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875" windowHeight="12075" activeTab="0"/>
  </bookViews>
  <sheets>
    <sheet name="Self Drill - HWH Screws" sheetId="1" r:id="rId1"/>
    <sheet name="Deck &amp; Drywall Screws" sheetId="2" r:id="rId2"/>
    <sheet name="Wood Screws - Slot'd Rnd" sheetId="3" r:id="rId3"/>
    <sheet name="Wood Screws - Slt'd Flat" sheetId="4" r:id="rId4"/>
    <sheet name="Sheet Metal Screw - Slt'd HWH" sheetId="5" r:id="rId5"/>
    <sheet name="Sheet Metal Screw - Philips Pan" sheetId="6" r:id="rId6"/>
    <sheet name="Sheet Metal Screw - Phil Flat" sheetId="7" r:id="rId7"/>
  </sheets>
  <externalReferences>
    <externalReference r:id="rId10"/>
  </externalReferences>
  <definedNames>
    <definedName name="_xlnm.Print_Area" localSheetId="1">'Deck &amp; Drywall Screws'!$A$1:$J$46</definedName>
    <definedName name="_xlnm.Print_Area" localSheetId="4">'Sheet Metal Screw - Slt''d HWH'!$A$1:$J$51</definedName>
  </definedNames>
  <calcPr fullCalcOnLoad="1"/>
</workbook>
</file>

<file path=xl/sharedStrings.xml><?xml version="1.0" encoding="utf-8"?>
<sst xmlns="http://schemas.openxmlformats.org/spreadsheetml/2006/main" count="1027" uniqueCount="477">
  <si>
    <r>
      <rPr>
        <sz val="20"/>
        <rFont val="Arial"/>
        <family val="2"/>
      </rPr>
      <t>HWH SELF-DRILL</t>
    </r>
    <r>
      <rPr>
        <sz val="12"/>
        <rFont val="Arial"/>
        <family val="2"/>
      </rPr>
      <t xml:space="preserve">
With Neoprene Washer
Zinc "Silver"</t>
    </r>
  </si>
  <si>
    <t>Product</t>
  </si>
  <si>
    <t>Bucket ( 2 Gal. )</t>
  </si>
  <si>
    <t>QNB Pack (Boxed Qty.)</t>
  </si>
  <si>
    <t>Part Number</t>
  </si>
  <si>
    <t>Dia.</t>
  </si>
  <si>
    <t>Length</t>
  </si>
  <si>
    <t>WT./C</t>
  </si>
  <si>
    <t>Bar Code</t>
  </si>
  <si>
    <t>*Qty</t>
  </si>
  <si>
    <t>*Wt.</t>
  </si>
  <si>
    <t>*Wt</t>
  </si>
  <si>
    <t>SHWHDNZ10N075</t>
  </si>
  <si>
    <t>10</t>
  </si>
  <si>
    <t>3/4</t>
  </si>
  <si>
    <t>2,500</t>
  </si>
  <si>
    <t>SHWHDNZ10N100</t>
  </si>
  <si>
    <t>1</t>
  </si>
  <si>
    <t>2,000</t>
  </si>
  <si>
    <t>SHWHDNZ10N125</t>
  </si>
  <si>
    <t>1 1/4</t>
  </si>
  <si>
    <t>72989627001</t>
  </si>
  <si>
    <t>1,750</t>
  </si>
  <si>
    <t>72989627031</t>
  </si>
  <si>
    <t>SHWHDNZ10N150</t>
  </si>
  <si>
    <t>1 1/2</t>
  </si>
  <si>
    <t>72989627002</t>
  </si>
  <si>
    <t>1,500</t>
  </si>
  <si>
    <t>72989627032</t>
  </si>
  <si>
    <t>SHWHDNZ10N200</t>
  </si>
  <si>
    <t>2</t>
  </si>
  <si>
    <t>72989627004</t>
  </si>
  <si>
    <t>1,250</t>
  </si>
  <si>
    <t>72989627028</t>
  </si>
  <si>
    <t>SHWHDNZ10N250</t>
  </si>
  <si>
    <t>2 1/2</t>
  </si>
  <si>
    <t>72989627033</t>
  </si>
  <si>
    <t>1000</t>
  </si>
  <si>
    <t>72989627034</t>
  </si>
  <si>
    <t>SHWHDNZ12N075</t>
  </si>
  <si>
    <t>12</t>
  </si>
  <si>
    <t>72989627009</t>
  </si>
  <si>
    <t>SHWHDNZ12N100</t>
  </si>
  <si>
    <t>72989627010</t>
  </si>
  <si>
    <t>SHWHDNZ12N125</t>
  </si>
  <si>
    <t>72989627011</t>
  </si>
  <si>
    <t>72989627021</t>
  </si>
  <si>
    <t>SHWHDNZ12N150</t>
  </si>
  <si>
    <t>72989627012</t>
  </si>
  <si>
    <t>72989627022</t>
  </si>
  <si>
    <t>SHWHDNZ12N200</t>
  </si>
  <si>
    <t>72989627006</t>
  </si>
  <si>
    <t>1,000</t>
  </si>
  <si>
    <t>72989627026</t>
  </si>
  <si>
    <t>SHWHDNZ12N250</t>
  </si>
  <si>
    <t>72989627037</t>
  </si>
  <si>
    <t>750</t>
  </si>
  <si>
    <t>72989627038</t>
  </si>
  <si>
    <t>SHWHDNZ12N300</t>
  </si>
  <si>
    <t>3</t>
  </si>
  <si>
    <t>72989627039</t>
  </si>
  <si>
    <t>625</t>
  </si>
  <si>
    <t>72989627040</t>
  </si>
  <si>
    <t>SHWHDNZ14N075</t>
  </si>
  <si>
    <t>14</t>
  </si>
  <si>
    <t>72989627003</t>
  </si>
  <si>
    <t>72989627029</t>
  </si>
  <si>
    <t>SHWHDNZ14N100</t>
  </si>
  <si>
    <t>72989627013</t>
  </si>
  <si>
    <t>72989627023</t>
  </si>
  <si>
    <t>SHWHDNZ14N125</t>
  </si>
  <si>
    <t>72989627014</t>
  </si>
  <si>
    <t>72989627024</t>
  </si>
  <si>
    <t>SHWHDNZ14N150</t>
  </si>
  <si>
    <t>72989627015</t>
  </si>
  <si>
    <t>72989627025</t>
  </si>
  <si>
    <t>SHWHDNZ14N200</t>
  </si>
  <si>
    <t>72989627005</t>
  </si>
  <si>
    <t xml:space="preserve">  800</t>
  </si>
  <si>
    <t>72989627027</t>
  </si>
  <si>
    <t>SHWHDNZ14N250</t>
  </si>
  <si>
    <t>72989627041</t>
  </si>
  <si>
    <t>600</t>
  </si>
  <si>
    <t>72989627042</t>
  </si>
  <si>
    <t>SHWHDNZ14N300</t>
  </si>
  <si>
    <t>72989627043</t>
  </si>
  <si>
    <t>72989627044</t>
  </si>
  <si>
    <r>
      <rPr>
        <sz val="20"/>
        <rFont val="Arial"/>
        <family val="2"/>
      </rPr>
      <t>HWH SELF-DRILL</t>
    </r>
    <r>
      <rPr>
        <sz val="12"/>
        <rFont val="Arial"/>
        <family val="2"/>
      </rPr>
      <t xml:space="preserve">
Zinc "Silver"</t>
    </r>
  </si>
  <si>
    <t>SHWHDZ06N050</t>
  </si>
  <si>
    <t>6</t>
  </si>
  <si>
    <t>1/2</t>
  </si>
  <si>
    <t>15000</t>
  </si>
  <si>
    <t>72989627059</t>
  </si>
  <si>
    <t>SHWHDZ08N050</t>
  </si>
  <si>
    <t>8</t>
  </si>
  <si>
    <t>10000</t>
  </si>
  <si>
    <t>72989627060</t>
  </si>
  <si>
    <t>SHWHDZ08N075</t>
  </si>
  <si>
    <t>8000</t>
  </si>
  <si>
    <t>72989627061</t>
  </si>
  <si>
    <t>SHWHDZ08N100</t>
  </si>
  <si>
    <t>6000</t>
  </si>
  <si>
    <t>72989627062</t>
  </si>
  <si>
    <t>SHWHDZ08N150</t>
  </si>
  <si>
    <t>4000</t>
  </si>
  <si>
    <t>72989627064</t>
  </si>
  <si>
    <t>SHWHDZ10N050</t>
  </si>
  <si>
    <t>72989627065</t>
  </si>
  <si>
    <t>SHWHDZ10N075</t>
  </si>
  <si>
    <t>5000</t>
  </si>
  <si>
    <t>72989627067</t>
  </si>
  <si>
    <t>SHWHDZ10N100</t>
  </si>
  <si>
    <t>72989627068</t>
  </si>
  <si>
    <t>SHWHDZ10N150</t>
  </si>
  <si>
    <t>3000</t>
  </si>
  <si>
    <t>72989627070</t>
  </si>
  <si>
    <t>SHWHDZ10N200</t>
  </si>
  <si>
    <t>72989627066</t>
  </si>
  <si>
    <t>SHWHDZ12N075</t>
  </si>
  <si>
    <t>4,000</t>
  </si>
  <si>
    <t>72989627071</t>
  </si>
  <si>
    <t>SHWHDZ12N100</t>
  </si>
  <si>
    <t>3500</t>
  </si>
  <si>
    <t>72989627072</t>
  </si>
  <si>
    <t>SHWHDZ12N125</t>
  </si>
  <si>
    <t>72989627073</t>
  </si>
  <si>
    <t>SHWHDZ12N150</t>
  </si>
  <si>
    <t>2500</t>
  </si>
  <si>
    <t>72989627074</t>
  </si>
  <si>
    <t>SHWHDZ12N200</t>
  </si>
  <si>
    <t>2000</t>
  </si>
  <si>
    <t>72989627075</t>
  </si>
  <si>
    <t>SHWHDZ14N075</t>
  </si>
  <si>
    <t>72989627076</t>
  </si>
  <si>
    <t>SHWHDZ14N100</t>
  </si>
  <si>
    <t>72989627077</t>
  </si>
  <si>
    <t>SHWHDZ14N125</t>
  </si>
  <si>
    <t>72989627078</t>
  </si>
  <si>
    <t>SHWHDZ14N150</t>
  </si>
  <si>
    <t>1750</t>
  </si>
  <si>
    <t>72989627079</t>
  </si>
  <si>
    <t>SHWHDZ14N200</t>
  </si>
  <si>
    <t>1250</t>
  </si>
  <si>
    <t>72989627081</t>
  </si>
  <si>
    <t>SHWHDZ14N250</t>
  </si>
  <si>
    <t>72989627083</t>
  </si>
  <si>
    <t>SHWHDZ14N300</t>
  </si>
  <si>
    <t>72989627082</t>
  </si>
  <si>
    <r>
      <t>Course Drywall - Deck Screws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Philips Bugle Head
Zinc Yellow</t>
    </r>
  </si>
  <si>
    <t>Std. Carton</t>
  </si>
  <si>
    <t>O/C</t>
  </si>
  <si>
    <t>*WT./M</t>
  </si>
  <si>
    <t>Barcode</t>
  </si>
  <si>
    <t>*Qty.</t>
  </si>
  <si>
    <t>SDCZY100</t>
  </si>
  <si>
    <t>#6</t>
  </si>
  <si>
    <t>SDCZY112</t>
  </si>
  <si>
    <t>1 1/8</t>
  </si>
  <si>
    <t>SDCZY125</t>
  </si>
  <si>
    <t>SDCZY162</t>
  </si>
  <si>
    <t>1 5/8</t>
  </si>
  <si>
    <t>SDCZY200</t>
  </si>
  <si>
    <t>SDCZY225</t>
  </si>
  <si>
    <t>2 1/4</t>
  </si>
  <si>
    <t>SDCZY250</t>
  </si>
  <si>
    <t>#8</t>
  </si>
  <si>
    <t>SDCZY300</t>
  </si>
  <si>
    <t>SDCZY350</t>
  </si>
  <si>
    <t>#10</t>
  </si>
  <si>
    <t>3 1/2</t>
  </si>
  <si>
    <t>SDCZY400</t>
  </si>
  <si>
    <t>4</t>
  </si>
  <si>
    <r>
      <t>FINE Drywall - Screws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Philips Bugle Head
Black Phosphate</t>
    </r>
  </si>
  <si>
    <t>SDFB100</t>
  </si>
  <si>
    <t>SDFB112</t>
  </si>
  <si>
    <t>SDFB125</t>
  </si>
  <si>
    <t>SDFB162</t>
  </si>
  <si>
    <t>SDFB200</t>
  </si>
  <si>
    <t>SDFB225</t>
  </si>
  <si>
    <t>SDFB250</t>
  </si>
  <si>
    <t>SDFB300</t>
  </si>
  <si>
    <r>
      <rPr>
        <sz val="20"/>
        <rFont val="Arial"/>
        <family val="2"/>
      </rPr>
      <t>Slotted - Round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Wood Screws
Zinc Plated</t>
    </r>
  </si>
  <si>
    <t>BIN PACK (5LB)</t>
  </si>
  <si>
    <t>SHELF PACK (2LB)</t>
  </si>
  <si>
    <t>SSWRZ06N037</t>
  </si>
  <si>
    <t>3/8</t>
  </si>
  <si>
    <t>72989625051</t>
  </si>
  <si>
    <t>SSWRZ06N050</t>
  </si>
  <si>
    <t>72989625052</t>
  </si>
  <si>
    <t>SSWRZ06N075</t>
  </si>
  <si>
    <t>72989625053</t>
  </si>
  <si>
    <t>SSWRZ06N100</t>
  </si>
  <si>
    <t>72989625054</t>
  </si>
  <si>
    <t>SSWRZ06N125</t>
  </si>
  <si>
    <t>72989625055</t>
  </si>
  <si>
    <t>SSWRZ06N150</t>
  </si>
  <si>
    <t>72989625056</t>
  </si>
  <si>
    <t>SSWRZ06N175</t>
  </si>
  <si>
    <t>1 3/4</t>
  </si>
  <si>
    <t>72989625057</t>
  </si>
  <si>
    <t>SSWRZ06N200</t>
  </si>
  <si>
    <t>72989625058</t>
  </si>
  <si>
    <t>SSWRZ08N050</t>
  </si>
  <si>
    <t>72989625061</t>
  </si>
  <si>
    <t>SSWRZ08N075</t>
  </si>
  <si>
    <t>72989625062</t>
  </si>
  <si>
    <t>SSWRZ08N100</t>
  </si>
  <si>
    <t>72989625063</t>
  </si>
  <si>
    <t>SSWRZ08N125</t>
  </si>
  <si>
    <t>72989625064</t>
  </si>
  <si>
    <t>SSWRZ08N150</t>
  </si>
  <si>
    <t>72989625065</t>
  </si>
  <si>
    <t>SSWRZ08N175</t>
  </si>
  <si>
    <t>72989625066</t>
  </si>
  <si>
    <t>SSWRZ08N200</t>
  </si>
  <si>
    <t>72989625067</t>
  </si>
  <si>
    <t>SSWRZ08N250</t>
  </si>
  <si>
    <t>72989625068</t>
  </si>
  <si>
    <t>SSWRZ08N300</t>
  </si>
  <si>
    <t>72989625069</t>
  </si>
  <si>
    <t>SSWRZ10N050</t>
  </si>
  <si>
    <t>72989625072</t>
  </si>
  <si>
    <t>SSWRZ10N075</t>
  </si>
  <si>
    <t>72989625073</t>
  </si>
  <si>
    <t>SSWRZ10N100</t>
  </si>
  <si>
    <t>72989625074</t>
  </si>
  <si>
    <t>SSWRZ10N125</t>
  </si>
  <si>
    <t>72989625075</t>
  </si>
  <si>
    <t>SSWRZ10N150</t>
  </si>
  <si>
    <t>72989625076</t>
  </si>
  <si>
    <t>SSWRZ10N175</t>
  </si>
  <si>
    <t>72989625077</t>
  </si>
  <si>
    <t>SSWRZ10N200</t>
  </si>
  <si>
    <t>72989625078</t>
  </si>
  <si>
    <t>SSWRZ10N250</t>
  </si>
  <si>
    <t>72989625079</t>
  </si>
  <si>
    <t>SSWRZ10N300</t>
  </si>
  <si>
    <t>72989625080</t>
  </si>
  <si>
    <t>SSWRZ12N075</t>
  </si>
  <si>
    <t>72989625083</t>
  </si>
  <si>
    <t>SSWRZ12N100</t>
  </si>
  <si>
    <t>72989625084</t>
  </si>
  <si>
    <t>SSWRZ12N125</t>
  </si>
  <si>
    <t>72989625085</t>
  </si>
  <si>
    <t>SSWRZ12N150</t>
  </si>
  <si>
    <t>72989625086</t>
  </si>
  <si>
    <t>SSWRZ12N175</t>
  </si>
  <si>
    <t>72989625087</t>
  </si>
  <si>
    <t>SSWRZ12N200</t>
  </si>
  <si>
    <t>72989625088</t>
  </si>
  <si>
    <t>SSWRZ12N250</t>
  </si>
  <si>
    <t>72989625089</t>
  </si>
  <si>
    <t>SSWRZ12N300</t>
  </si>
  <si>
    <t>72989625090</t>
  </si>
  <si>
    <t>SSWRZ14N075</t>
  </si>
  <si>
    <t>72989625093</t>
  </si>
  <si>
    <t>SSWRZ14N100</t>
  </si>
  <si>
    <t>72989625094</t>
  </si>
  <si>
    <t>SSWRZ14N125</t>
  </si>
  <si>
    <t>72989625095</t>
  </si>
  <si>
    <t>SSWRZ14N150</t>
  </si>
  <si>
    <t>72989625096</t>
  </si>
  <si>
    <t>SSWRZ14N175</t>
  </si>
  <si>
    <t>72989625097</t>
  </si>
  <si>
    <t>SSWRZ14N200</t>
  </si>
  <si>
    <t>72989625098</t>
  </si>
  <si>
    <t>SSWRZ14N250</t>
  </si>
  <si>
    <t>72989625099</t>
  </si>
  <si>
    <t>SSWRZ14N300</t>
  </si>
  <si>
    <t>72989625100</t>
  </si>
  <si>
    <r>
      <rPr>
        <sz val="20"/>
        <rFont val="Arial"/>
        <family val="2"/>
      </rPr>
      <t>Slotted - Flat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Wood Screws
Zinc Plated</t>
    </r>
  </si>
  <si>
    <t>SSWFZ06N037</t>
  </si>
  <si>
    <t>SSWFZ06N050</t>
  </si>
  <si>
    <t>SSWFZ06N075</t>
  </si>
  <si>
    <t>SSWFZ06N100</t>
  </si>
  <si>
    <t>SSWFZ06N125</t>
  </si>
  <si>
    <t>SSWFZ06N150</t>
  </si>
  <si>
    <t>SSWFZ06N175</t>
  </si>
  <si>
    <t>SSWFZ06N200</t>
  </si>
  <si>
    <t>SSWFZ08N050</t>
  </si>
  <si>
    <t>SSWFZ08N075</t>
  </si>
  <si>
    <t>SSWFZ08N100</t>
  </si>
  <si>
    <t>SSWFZ08N125</t>
  </si>
  <si>
    <t>SSWFZ08N150</t>
  </si>
  <si>
    <t>SSWFZ08N175</t>
  </si>
  <si>
    <t>SSWFZ08N200</t>
  </si>
  <si>
    <t>SSWFZ08N250</t>
  </si>
  <si>
    <t>SSWFZ08N300</t>
  </si>
  <si>
    <t>SSWFZ10N050</t>
  </si>
  <si>
    <t>SSWFZ10N075</t>
  </si>
  <si>
    <t>SSWFZ10N100</t>
  </si>
  <si>
    <t>SSWFZ10N125</t>
  </si>
  <si>
    <t>SSWFZ10N150</t>
  </si>
  <si>
    <t>SSWFZ10N175</t>
  </si>
  <si>
    <t>SSWFZ10N200</t>
  </si>
  <si>
    <t>SSWFZ10N250</t>
  </si>
  <si>
    <t>SSWFZ10N300</t>
  </si>
  <si>
    <t>SSWFZ12N075</t>
  </si>
  <si>
    <t>SSWFZ12N100</t>
  </si>
  <si>
    <t>SSWFZ12N125</t>
  </si>
  <si>
    <t>SSWFZ12N150</t>
  </si>
  <si>
    <t>SSWFZ12N175</t>
  </si>
  <si>
    <t>SSWFZ12N200</t>
  </si>
  <si>
    <t>SSWFZ12N250</t>
  </si>
  <si>
    <t>SSWFZ12N300</t>
  </si>
  <si>
    <t>SSWFZ14N075</t>
  </si>
  <si>
    <t>SSWFZ14N100</t>
  </si>
  <si>
    <t>SSWFZ14N125</t>
  </si>
  <si>
    <t>SSWFZ14N150</t>
  </si>
  <si>
    <t>SSWFZ14N175</t>
  </si>
  <si>
    <t>SSWFZ14N200</t>
  </si>
  <si>
    <t>SSWFZ14N250</t>
  </si>
  <si>
    <t>SSWFZ14N300</t>
  </si>
  <si>
    <r>
      <t xml:space="preserve">Slotted Hex Washer Head
</t>
    </r>
    <r>
      <rPr>
        <sz val="12"/>
        <rFont val="Arial"/>
        <family val="2"/>
      </rPr>
      <t>Tap Screw - Zinc</t>
    </r>
  </si>
  <si>
    <t>Bin Pack ( 5 LB )</t>
  </si>
  <si>
    <t>S-Pack ( 2 LB )</t>
  </si>
  <si>
    <t>Wt.*</t>
  </si>
  <si>
    <t>SSTHZ06N037</t>
  </si>
  <si>
    <t>SSTHZ06N050</t>
  </si>
  <si>
    <t>SSTHZ06N075</t>
  </si>
  <si>
    <t>SSTHZ06N100</t>
  </si>
  <si>
    <t>SSTHZ06N125</t>
  </si>
  <si>
    <t>SSTHZ06N150</t>
  </si>
  <si>
    <t>SSTHZ06N175</t>
  </si>
  <si>
    <t>SSTHZ06N200</t>
  </si>
  <si>
    <t>SSTHZ08N050</t>
  </si>
  <si>
    <t>SSTHZ08N075</t>
  </si>
  <si>
    <t>SSTHZ08N100</t>
  </si>
  <si>
    <t>SSTHZ08N125</t>
  </si>
  <si>
    <t>SSTHZ08N150</t>
  </si>
  <si>
    <t>SSTHZ08N175</t>
  </si>
  <si>
    <t>SSTHZ08N200</t>
  </si>
  <si>
    <t>SSTHZ08N250</t>
  </si>
  <si>
    <t>SSTHZ08N300</t>
  </si>
  <si>
    <t>SSTHZ10N050</t>
  </si>
  <si>
    <t>SSTHZ10N075</t>
  </si>
  <si>
    <t>SSTHZ10N100</t>
  </si>
  <si>
    <t>SSTHZ10N125</t>
  </si>
  <si>
    <t>SSTHZ10N150</t>
  </si>
  <si>
    <t>SSTHZ10N175</t>
  </si>
  <si>
    <t>SSTHZ10N200</t>
  </si>
  <si>
    <t>SSTHZ10N250</t>
  </si>
  <si>
    <t>SSTHZ10N300</t>
  </si>
  <si>
    <t>SSTHZ12N050</t>
  </si>
  <si>
    <t>SSTHZ12N075</t>
  </si>
  <si>
    <t>SSTHZ12N100</t>
  </si>
  <si>
    <t>SSTHZ12N125</t>
  </si>
  <si>
    <t>SSTHZ12N150</t>
  </si>
  <si>
    <t>SSTHZ12N175</t>
  </si>
  <si>
    <t>SSTHZ12N200</t>
  </si>
  <si>
    <t>SSTHZ12N250</t>
  </si>
  <si>
    <t>SSTHZ12N300</t>
  </si>
  <si>
    <t>SSTHZ14N050</t>
  </si>
  <si>
    <t>SSTHZ14N075</t>
  </si>
  <si>
    <t>SSTHZ14N100</t>
  </si>
  <si>
    <t>SSTHZ14N125</t>
  </si>
  <si>
    <t>SSTHZ14N150</t>
  </si>
  <si>
    <t>SSTHZ14N175</t>
  </si>
  <si>
    <t>SSTHZ14N200</t>
  </si>
  <si>
    <t>SSTHZ14N250</t>
  </si>
  <si>
    <t>SSTHZ14N300</t>
  </si>
  <si>
    <r>
      <rPr>
        <sz val="20"/>
        <rFont val="Arial"/>
        <family val="2"/>
      </rPr>
      <t>Phil - Pan Tapping Screws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Sheet Metal Screws
Zinc Plated</t>
    </r>
  </si>
  <si>
    <t>Bin Pack (5LB)</t>
  </si>
  <si>
    <t>SPTPZ06N037</t>
  </si>
  <si>
    <t>2940</t>
  </si>
  <si>
    <t>SPTPZ06N050</t>
  </si>
  <si>
    <t>SPTPZ06N075</t>
  </si>
  <si>
    <t>1850</t>
  </si>
  <si>
    <t>SPTPZ06N100</t>
  </si>
  <si>
    <t>1419</t>
  </si>
  <si>
    <t>SPTPZ06N125</t>
  </si>
  <si>
    <t>1190</t>
  </si>
  <si>
    <t>SPTPZ06N150</t>
  </si>
  <si>
    <t>1020</t>
  </si>
  <si>
    <t>SPTPZ06N175</t>
  </si>
  <si>
    <t>875</t>
  </si>
  <si>
    <t>SPTPZ06N200</t>
  </si>
  <si>
    <t>780</t>
  </si>
  <si>
    <t>SPTPZ08N050</t>
  </si>
  <si>
    <t>1615</t>
  </si>
  <si>
    <t>SPTPZ08N075</t>
  </si>
  <si>
    <t>1220</t>
  </si>
  <si>
    <t>SPTPZ08N100</t>
  </si>
  <si>
    <t>980</t>
  </si>
  <si>
    <t>SPTPZ08N125</t>
  </si>
  <si>
    <t>820</t>
  </si>
  <si>
    <t>SPTPZ08N150</t>
  </si>
  <si>
    <t>725</t>
  </si>
  <si>
    <t>SPTPZ08N175</t>
  </si>
  <si>
    <t>615</t>
  </si>
  <si>
    <t>SPTPZ08N200</t>
  </si>
  <si>
    <t>560</t>
  </si>
  <si>
    <t>SPTPZ08N250</t>
  </si>
  <si>
    <t>455</t>
  </si>
  <si>
    <t>SPTPZ08N300</t>
  </si>
  <si>
    <t>385</t>
  </si>
  <si>
    <t>SPTPZ10N050</t>
  </si>
  <si>
    <t>SPTPZ10N075</t>
  </si>
  <si>
    <t>SPTPZ10N100</t>
  </si>
  <si>
    <t>SPTPZ10N125</t>
  </si>
  <si>
    <t>SPTPZ10N150</t>
  </si>
  <si>
    <t>SPTPZ10N175</t>
  </si>
  <si>
    <t>SPTPZ10N200</t>
  </si>
  <si>
    <t>SPTPZ10N250</t>
  </si>
  <si>
    <t>SPTPZ10N300</t>
  </si>
  <si>
    <t>SPTPZ12N050</t>
  </si>
  <si>
    <t>SPTPZ12N075</t>
  </si>
  <si>
    <t>SPTPZ12N100</t>
  </si>
  <si>
    <t>SPTPZ12N125</t>
  </si>
  <si>
    <t>SPTPZ12N150</t>
  </si>
  <si>
    <t>SPTPZ12N175</t>
  </si>
  <si>
    <t>SPTPZ12N200</t>
  </si>
  <si>
    <t>SPTPZ12N250</t>
  </si>
  <si>
    <t>255</t>
  </si>
  <si>
    <t>SPTPZ12N300</t>
  </si>
  <si>
    <t>215</t>
  </si>
  <si>
    <t>SPTPZ14N050</t>
  </si>
  <si>
    <t>580</t>
  </si>
  <si>
    <t>SPTPZ14N075</t>
  </si>
  <si>
    <t>460</t>
  </si>
  <si>
    <t>SPTPZ14N100</t>
  </si>
  <si>
    <t>390</t>
  </si>
  <si>
    <t>SPTPZ14N125</t>
  </si>
  <si>
    <t>320</t>
  </si>
  <si>
    <t>SPTPZ14N150</t>
  </si>
  <si>
    <t>280</t>
  </si>
  <si>
    <t>SPTPZ14N175</t>
  </si>
  <si>
    <t>260</t>
  </si>
  <si>
    <t>SPTPZ14N200</t>
  </si>
  <si>
    <t>225</t>
  </si>
  <si>
    <t>SPTPZ14N250</t>
  </si>
  <si>
    <t>185</t>
  </si>
  <si>
    <t>SPTPZ14N300</t>
  </si>
  <si>
    <t>165</t>
  </si>
  <si>
    <r>
      <rPr>
        <sz val="20"/>
        <rFont val="Arial"/>
        <family val="2"/>
      </rPr>
      <t>Phil - Flat Tapping Screws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Sheet Metal Screws
Zinc Plated</t>
    </r>
  </si>
  <si>
    <t>SPTFZ06N037</t>
  </si>
  <si>
    <t>SPTFZ06N050</t>
  </si>
  <si>
    <t>SPTFZ06N075</t>
  </si>
  <si>
    <t>SPTFZ06N100</t>
  </si>
  <si>
    <t>SPTFZ06N125</t>
  </si>
  <si>
    <t>SPTFZ06N150</t>
  </si>
  <si>
    <t>SPTFZ06N175</t>
  </si>
  <si>
    <t>SPTFZ06N200</t>
  </si>
  <si>
    <t>SPTFZ08N050</t>
  </si>
  <si>
    <t>SPTFZ08N075</t>
  </si>
  <si>
    <t>SPTFZ08N100</t>
  </si>
  <si>
    <t>SPTFZ08N12F</t>
  </si>
  <si>
    <t>SPTFZ08N150</t>
  </si>
  <si>
    <t>SPTFZ08N175</t>
  </si>
  <si>
    <t>SPTFZ08N200</t>
  </si>
  <si>
    <t>SPTFZ08N250</t>
  </si>
  <si>
    <t>SPTFZ08N300</t>
  </si>
  <si>
    <t>SPTFZ10N050</t>
  </si>
  <si>
    <t>SPTFZ10N075</t>
  </si>
  <si>
    <t>SPTFZ10N100</t>
  </si>
  <si>
    <t>SPTFZ10N125</t>
  </si>
  <si>
    <t>SPTFZ10N150</t>
  </si>
  <si>
    <t>SPTFZ10N175</t>
  </si>
  <si>
    <t>SPTFZ10N200</t>
  </si>
  <si>
    <t>SPTFZ10N250</t>
  </si>
  <si>
    <t>SPTFZ10N300</t>
  </si>
  <si>
    <t>SPTFZ12N075</t>
  </si>
  <si>
    <t>SPTFZ12N100</t>
  </si>
  <si>
    <t>SPTFZ12N125</t>
  </si>
  <si>
    <t>SPTFZ12N150</t>
  </si>
  <si>
    <t>SPTFZ12N175</t>
  </si>
  <si>
    <t>SPTFZ12N200</t>
  </si>
  <si>
    <t>SPTFZ12N250</t>
  </si>
  <si>
    <t>SPTFZ12N300</t>
  </si>
  <si>
    <t>SPTFZ14N075</t>
  </si>
  <si>
    <t>SPTFZ14N100</t>
  </si>
  <si>
    <t>SPTFZ14N125</t>
  </si>
  <si>
    <t>SPTFZ14N150</t>
  </si>
  <si>
    <t>SPTFZ14N175</t>
  </si>
  <si>
    <t>SPTFZ14N200</t>
  </si>
  <si>
    <t>SPTFZ14N250</t>
  </si>
  <si>
    <t>SPTFZ14N300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</si>
</sst>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1" fillId="33" borderId="18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9" fontId="23" fillId="0" borderId="10" xfId="0" applyNumberFormat="1" applyFont="1" applyBorder="1" applyAlignment="1">
      <alignment horizontal="center" vertical="center" wrapText="1"/>
    </xf>
    <xf numFmtId="0" fontId="42" fillId="35" borderId="18" xfId="0" applyFont="1" applyFill="1" applyBorder="1" applyAlignment="1">
      <alignment horizontal="center"/>
    </xf>
    <xf numFmtId="0" fontId="42" fillId="35" borderId="19" xfId="0" applyFont="1" applyFill="1" applyBorder="1" applyAlignment="1">
      <alignment horizontal="center"/>
    </xf>
    <xf numFmtId="0" fontId="42" fillId="35" borderId="20" xfId="0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42" fillId="36" borderId="18" xfId="0" applyFont="1" applyFill="1" applyBorder="1" applyAlignment="1">
      <alignment horizontal="center"/>
    </xf>
    <xf numFmtId="0" fontId="42" fillId="36" borderId="19" xfId="0" applyFont="1" applyFill="1" applyBorder="1" applyAlignment="1">
      <alignment horizontal="center"/>
    </xf>
    <xf numFmtId="0" fontId="42" fillId="36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8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8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/>
    </xf>
    <xf numFmtId="0" fontId="21" fillId="37" borderId="19" xfId="0" applyFont="1" applyFill="1" applyBorder="1" applyAlignment="1">
      <alignment horizontal="center"/>
    </xf>
    <xf numFmtId="0" fontId="21" fillId="37" borderId="2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24" fillId="0" borderId="2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2" fontId="24" fillId="0" borderId="2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2" fontId="24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2" fontId="24" fillId="0" borderId="24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/>
    </xf>
    <xf numFmtId="2" fontId="24" fillId="0" borderId="2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0" fillId="0" borderId="21" xfId="0" applyNumberFormat="1" applyBorder="1" applyAlignment="1">
      <alignment horizontal="center" wrapText="1"/>
    </xf>
    <xf numFmtId="49" fontId="19" fillId="0" borderId="21" xfId="0" applyNumberFormat="1" applyFont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/>
    </xf>
    <xf numFmtId="0" fontId="21" fillId="38" borderId="19" xfId="0" applyFont="1" applyFill="1" applyBorder="1" applyAlignment="1">
      <alignment horizontal="center"/>
    </xf>
    <xf numFmtId="0" fontId="21" fillId="38" borderId="20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22" fillId="39" borderId="18" xfId="0" applyFont="1" applyFill="1" applyBorder="1" applyAlignment="1">
      <alignment horizontal="center"/>
    </xf>
    <xf numFmtId="0" fontId="22" fillId="39" borderId="19" xfId="0" applyFont="1" applyFill="1" applyBorder="1" applyAlignment="1">
      <alignment horizontal="center"/>
    </xf>
    <xf numFmtId="0" fontId="22" fillId="39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22" fillId="40" borderId="18" xfId="0" applyFont="1" applyFill="1" applyBorder="1" applyAlignment="1">
      <alignment horizontal="center"/>
    </xf>
    <xf numFmtId="0" fontId="22" fillId="40" borderId="19" xfId="0" applyFont="1" applyFill="1" applyBorder="1" applyAlignment="1">
      <alignment horizontal="center"/>
    </xf>
    <xf numFmtId="0" fontId="22" fillId="4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2</xdr:col>
      <xdr:colOff>295275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1866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29</xdr:row>
      <xdr:rowOff>104775</xdr:rowOff>
    </xdr:from>
    <xdr:to>
      <xdr:col>2</xdr:col>
      <xdr:colOff>257175</xdr:colOff>
      <xdr:row>33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705350"/>
          <a:ext cx="1895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2</xdr:col>
      <xdr:colOff>523875</xdr:colOff>
      <xdr:row>4</xdr:row>
      <xdr:rowOff>114300</xdr:rowOff>
    </xdr:to>
    <xdr:pic>
      <xdr:nvPicPr>
        <xdr:cNvPr id="1" name="Picture 80" descr="SDCZ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2200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19</xdr:row>
      <xdr:rowOff>85725</xdr:rowOff>
    </xdr:from>
    <xdr:to>
      <xdr:col>2</xdr:col>
      <xdr:colOff>419100</xdr:colOff>
      <xdr:row>23</xdr:row>
      <xdr:rowOff>95250</xdr:rowOff>
    </xdr:to>
    <xdr:pic>
      <xdr:nvPicPr>
        <xdr:cNvPr id="2" name="Picture 81" descr="SDF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333750"/>
          <a:ext cx="1933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66675</xdr:rowOff>
    </xdr:from>
    <xdr:to>
      <xdr:col>3</xdr:col>
      <xdr:colOff>361950</xdr:colOff>
      <xdr:row>4</xdr:row>
      <xdr:rowOff>104775</xdr:rowOff>
    </xdr:to>
    <xdr:pic>
      <xdr:nvPicPr>
        <xdr:cNvPr id="1" name="Picture 1" descr="SSWR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76200</xdr:rowOff>
    </xdr:from>
    <xdr:to>
      <xdr:col>3</xdr:col>
      <xdr:colOff>323850</xdr:colOff>
      <xdr:row>4</xdr:row>
      <xdr:rowOff>95250</xdr:rowOff>
    </xdr:to>
    <xdr:pic>
      <xdr:nvPicPr>
        <xdr:cNvPr id="1" name="Picture 1" descr="SSWF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2238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3</xdr:col>
      <xdr:colOff>276225</xdr:colOff>
      <xdr:row>4</xdr:row>
      <xdr:rowOff>114300</xdr:rowOff>
    </xdr:to>
    <xdr:pic>
      <xdr:nvPicPr>
        <xdr:cNvPr id="1" name="Picture 1" descr="SSTH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2276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2</xdr:col>
      <xdr:colOff>428625</xdr:colOff>
      <xdr:row>4</xdr:row>
      <xdr:rowOff>104775</xdr:rowOff>
    </xdr:to>
    <xdr:pic>
      <xdr:nvPicPr>
        <xdr:cNvPr id="1" name="Picture 1" descr="SPTP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181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2</xdr:col>
      <xdr:colOff>485775</xdr:colOff>
      <xdr:row>4</xdr:row>
      <xdr:rowOff>95250</xdr:rowOff>
    </xdr:to>
    <xdr:pic>
      <xdr:nvPicPr>
        <xdr:cNvPr id="1" name="Picture 1" descr="SPTF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238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admin\Documents\09-Quality%20Catalog\2015\CATALOG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-1"/>
      <sheetName val="Index-2"/>
      <sheetName val="NUTS"/>
      <sheetName val="WASHERS"/>
      <sheetName val="Grade 2 "/>
      <sheetName val="NC Grade 5"/>
      <sheetName val="NC Grade 5 XL"/>
      <sheetName val="NC Grade 5 Whiz"/>
      <sheetName val="NF Grade 5"/>
      <sheetName val="NC Grade 8"/>
      <sheetName val="NC Grade 8 XL"/>
      <sheetName val="NF Grade 8"/>
      <sheetName val="G2 Carriage"/>
      <sheetName val="G5 Carriage"/>
      <sheetName val="Lag Screw"/>
      <sheetName val="Plow Bolts"/>
      <sheetName val="Plow Bolt - Kit Packs"/>
      <sheetName val="Anchor Bolts"/>
      <sheetName val="Threaded Rod"/>
      <sheetName val="Combo-Slot RND Head-Mach.Screw"/>
      <sheetName val="Mach. Screw Accessories"/>
      <sheetName val="Socket Products"/>
      <sheetName val="Cotter Pins"/>
      <sheetName val="Self Drill - HWH Screws"/>
      <sheetName val="Deck &amp; Drywall Screws"/>
      <sheetName val="Wood Screws - Slot'd Rnd"/>
      <sheetName val="Wood Screws - Slt'd Flat"/>
      <sheetName val="Sheet Metal Screw - Slt'd HWH"/>
      <sheetName val="Sheet Metal Screw - Philips Pan"/>
      <sheetName val="Sheet Metal Screw - Phil Flat"/>
      <sheetName val="Eng.-Mechanical Properties"/>
      <sheetName val="Torque Recommendations"/>
      <sheetName val="Thread Specifications"/>
      <sheetName val="Inch-Metric Convers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SheetLayoutView="75" workbookViewId="0" topLeftCell="A1">
      <selection activeCell="K1" sqref="K1"/>
    </sheetView>
  </sheetViews>
  <sheetFormatPr defaultColWidth="9.140625" defaultRowHeight="12.75"/>
  <cols>
    <col min="1" max="1" width="18.7109375" style="75" customWidth="1"/>
    <col min="2" max="4" width="8.7109375" style="62" customWidth="1"/>
    <col min="5" max="5" width="16.7109375" style="62" customWidth="1"/>
    <col min="6" max="7" width="8.7109375" style="62" customWidth="1"/>
    <col min="8" max="8" width="16.7109375" style="62" customWidth="1"/>
    <col min="9" max="9" width="8.7109375" style="62" customWidth="1"/>
    <col min="10" max="10" width="8.7109375" style="9" customWidth="1"/>
    <col min="11" max="16384" width="9.140625" style="9" customWidth="1"/>
  </cols>
  <sheetData>
    <row r="1" spans="1:10" ht="11.25" customHeight="1">
      <c r="A1" s="1"/>
      <c r="B1" s="2"/>
      <c r="C1" s="3"/>
      <c r="D1" s="4" t="s">
        <v>0</v>
      </c>
      <c r="E1" s="5"/>
      <c r="F1" s="6"/>
      <c r="G1" s="7"/>
      <c r="H1" s="7"/>
      <c r="I1" s="7"/>
      <c r="J1" s="8"/>
    </row>
    <row r="2" spans="1:10" ht="11.25" customHeight="1">
      <c r="A2" s="10"/>
      <c r="B2" s="11"/>
      <c r="C2" s="12"/>
      <c r="D2" s="13"/>
      <c r="E2" s="14"/>
      <c r="F2" s="14"/>
      <c r="G2" s="15"/>
      <c r="H2" s="15"/>
      <c r="I2" s="15"/>
      <c r="J2" s="16"/>
    </row>
    <row r="3" spans="1:10" ht="11.25" customHeight="1">
      <c r="A3" s="10"/>
      <c r="B3" s="11"/>
      <c r="C3" s="12"/>
      <c r="D3" s="13"/>
      <c r="E3" s="14"/>
      <c r="F3" s="14"/>
      <c r="G3" s="15"/>
      <c r="H3" s="15"/>
      <c r="I3" s="15"/>
      <c r="J3" s="16"/>
    </row>
    <row r="4" spans="1:10" ht="11.25" customHeight="1">
      <c r="A4" s="10"/>
      <c r="B4" s="11"/>
      <c r="C4" s="12"/>
      <c r="D4" s="13"/>
      <c r="E4" s="14"/>
      <c r="F4" s="14"/>
      <c r="G4" s="15"/>
      <c r="H4" s="15"/>
      <c r="I4" s="15"/>
      <c r="J4" s="16"/>
    </row>
    <row r="5" spans="1:10" ht="11.25" customHeight="1">
      <c r="A5" s="17"/>
      <c r="B5" s="18"/>
      <c r="C5" s="19"/>
      <c r="D5" s="20"/>
      <c r="E5" s="21"/>
      <c r="F5" s="21"/>
      <c r="G5" s="22"/>
      <c r="H5" s="22"/>
      <c r="I5" s="22"/>
      <c r="J5" s="23"/>
    </row>
    <row r="6" spans="1:10" ht="12.75" customHeight="1">
      <c r="A6" s="24" t="s">
        <v>1</v>
      </c>
      <c r="B6" s="25"/>
      <c r="C6" s="25"/>
      <c r="D6" s="26"/>
      <c r="E6" s="24" t="s">
        <v>2</v>
      </c>
      <c r="F6" s="25"/>
      <c r="G6" s="26"/>
      <c r="H6" s="24" t="s">
        <v>3</v>
      </c>
      <c r="I6" s="25"/>
      <c r="J6" s="26"/>
    </row>
    <row r="7" spans="1:10" ht="12.75" customHeight="1">
      <c r="A7" s="27" t="s">
        <v>4</v>
      </c>
      <c r="B7" s="27" t="s">
        <v>5</v>
      </c>
      <c r="C7" s="27" t="s">
        <v>6</v>
      </c>
      <c r="D7" s="27" t="s">
        <v>7</v>
      </c>
      <c r="E7" s="27" t="s">
        <v>8</v>
      </c>
      <c r="F7" s="28" t="s">
        <v>9</v>
      </c>
      <c r="G7" s="28" t="s">
        <v>10</v>
      </c>
      <c r="H7" s="28" t="s">
        <v>8</v>
      </c>
      <c r="I7" s="28" t="s">
        <v>11</v>
      </c>
      <c r="J7" s="28" t="s">
        <v>9</v>
      </c>
    </row>
    <row r="8" spans="1:10" s="37" customFormat="1" ht="12.75" customHeight="1">
      <c r="A8" s="29" t="s">
        <v>12</v>
      </c>
      <c r="B8" s="30" t="s">
        <v>13</v>
      </c>
      <c r="C8" s="30" t="s">
        <v>14</v>
      </c>
      <c r="D8" s="31">
        <v>1.1</v>
      </c>
      <c r="E8" s="30">
        <v>72989627007</v>
      </c>
      <c r="F8" s="32" t="s">
        <v>15</v>
      </c>
      <c r="G8" s="33">
        <f aca="true" t="shared" si="0" ref="G8:G27">F8*D8/100</f>
        <v>27.5</v>
      </c>
      <c r="H8" s="34">
        <v>72989627017</v>
      </c>
      <c r="I8" s="35">
        <f aca="true" t="shared" si="1" ref="I8:I27">J8*D8/100</f>
        <v>4.125000000000001</v>
      </c>
      <c r="J8" s="36">
        <v>375</v>
      </c>
    </row>
    <row r="9" spans="1:10" s="37" customFormat="1" ht="12.75" customHeight="1">
      <c r="A9" s="29" t="s">
        <v>16</v>
      </c>
      <c r="B9" s="30" t="s">
        <v>13</v>
      </c>
      <c r="C9" s="30" t="s">
        <v>17</v>
      </c>
      <c r="D9" s="31">
        <v>1.19</v>
      </c>
      <c r="E9" s="30">
        <v>72989627008</v>
      </c>
      <c r="F9" s="32" t="s">
        <v>18</v>
      </c>
      <c r="G9" s="33">
        <f t="shared" si="0"/>
        <v>23.8</v>
      </c>
      <c r="H9" s="34">
        <v>72989627018</v>
      </c>
      <c r="I9" s="35">
        <f t="shared" si="1"/>
        <v>4.165</v>
      </c>
      <c r="J9" s="36">
        <v>350</v>
      </c>
    </row>
    <row r="10" spans="1:10" s="37" customFormat="1" ht="12.75" customHeight="1">
      <c r="A10" s="29" t="s">
        <v>19</v>
      </c>
      <c r="B10" s="30" t="s">
        <v>13</v>
      </c>
      <c r="C10" s="30" t="s">
        <v>20</v>
      </c>
      <c r="D10" s="31">
        <v>1.21</v>
      </c>
      <c r="E10" s="30" t="s">
        <v>21</v>
      </c>
      <c r="F10" s="32" t="s">
        <v>22</v>
      </c>
      <c r="G10" s="33">
        <f t="shared" si="0"/>
        <v>21.175</v>
      </c>
      <c r="H10" s="34" t="s">
        <v>23</v>
      </c>
      <c r="I10" s="35">
        <f t="shared" si="1"/>
        <v>3.9325</v>
      </c>
      <c r="J10" s="36">
        <v>325</v>
      </c>
    </row>
    <row r="11" spans="1:10" s="37" customFormat="1" ht="12.75" customHeight="1">
      <c r="A11" s="29" t="s">
        <v>24</v>
      </c>
      <c r="B11" s="30" t="s">
        <v>13</v>
      </c>
      <c r="C11" s="30" t="s">
        <v>25</v>
      </c>
      <c r="D11" s="31">
        <v>1.3</v>
      </c>
      <c r="E11" s="30" t="s">
        <v>26</v>
      </c>
      <c r="F11" s="32" t="s">
        <v>27</v>
      </c>
      <c r="G11" s="33">
        <f t="shared" si="0"/>
        <v>19.5</v>
      </c>
      <c r="H11" s="34" t="s">
        <v>28</v>
      </c>
      <c r="I11" s="35">
        <f t="shared" si="1"/>
        <v>3.9</v>
      </c>
      <c r="J11" s="36">
        <v>300</v>
      </c>
    </row>
    <row r="12" spans="1:10" s="37" customFormat="1" ht="12.75" customHeight="1">
      <c r="A12" s="29" t="s">
        <v>29</v>
      </c>
      <c r="B12" s="30" t="s">
        <v>13</v>
      </c>
      <c r="C12" s="30" t="s">
        <v>30</v>
      </c>
      <c r="D12" s="31">
        <v>1.53</v>
      </c>
      <c r="E12" s="30" t="s">
        <v>31</v>
      </c>
      <c r="F12" s="32" t="s">
        <v>32</v>
      </c>
      <c r="G12" s="33">
        <f t="shared" si="0"/>
        <v>19.125</v>
      </c>
      <c r="H12" s="34" t="s">
        <v>33</v>
      </c>
      <c r="I12" s="35">
        <f t="shared" si="1"/>
        <v>3.825</v>
      </c>
      <c r="J12" s="36">
        <v>250</v>
      </c>
    </row>
    <row r="13" spans="1:10" s="37" customFormat="1" ht="12.75" customHeight="1">
      <c r="A13" s="29" t="s">
        <v>34</v>
      </c>
      <c r="B13" s="30" t="s">
        <v>13</v>
      </c>
      <c r="C13" s="30" t="s">
        <v>35</v>
      </c>
      <c r="D13" s="31">
        <v>1.68</v>
      </c>
      <c r="E13" s="30" t="s">
        <v>36</v>
      </c>
      <c r="F13" s="32" t="s">
        <v>37</v>
      </c>
      <c r="G13" s="33">
        <f t="shared" si="0"/>
        <v>16.8</v>
      </c>
      <c r="H13" s="34" t="s">
        <v>38</v>
      </c>
      <c r="I13" s="35">
        <f t="shared" si="1"/>
        <v>3.36</v>
      </c>
      <c r="J13" s="36">
        <v>200</v>
      </c>
    </row>
    <row r="14" spans="1:10" s="37" customFormat="1" ht="12.75" customHeight="1">
      <c r="A14" s="29" t="s">
        <v>39</v>
      </c>
      <c r="B14" s="30" t="s">
        <v>40</v>
      </c>
      <c r="C14" s="30" t="s">
        <v>14</v>
      </c>
      <c r="D14" s="31">
        <v>1.12</v>
      </c>
      <c r="E14" s="30" t="s">
        <v>41</v>
      </c>
      <c r="F14" s="32" t="s">
        <v>18</v>
      </c>
      <c r="G14" s="33">
        <f t="shared" si="0"/>
        <v>22.4</v>
      </c>
      <c r="H14" s="34">
        <v>72989627019</v>
      </c>
      <c r="I14" s="35">
        <f t="shared" si="1"/>
        <v>3.3600000000000008</v>
      </c>
      <c r="J14" s="36">
        <v>300</v>
      </c>
    </row>
    <row r="15" spans="1:10" s="37" customFormat="1" ht="12.75" customHeight="1">
      <c r="A15" s="29" t="s">
        <v>42</v>
      </c>
      <c r="B15" s="30" t="s">
        <v>40</v>
      </c>
      <c r="C15" s="30" t="s">
        <v>17</v>
      </c>
      <c r="D15" s="31">
        <v>1.173</v>
      </c>
      <c r="E15" s="30" t="s">
        <v>43</v>
      </c>
      <c r="F15" s="32" t="s">
        <v>22</v>
      </c>
      <c r="G15" s="33">
        <f t="shared" si="0"/>
        <v>20.5275</v>
      </c>
      <c r="H15" s="34">
        <v>72989627020</v>
      </c>
      <c r="I15" s="35">
        <f t="shared" si="1"/>
        <v>3.2257499999999997</v>
      </c>
      <c r="J15" s="36">
        <v>275</v>
      </c>
    </row>
    <row r="16" spans="1:10" s="37" customFormat="1" ht="12.75" customHeight="1">
      <c r="A16" s="29" t="s">
        <v>44</v>
      </c>
      <c r="B16" s="30" t="s">
        <v>40</v>
      </c>
      <c r="C16" s="30" t="s">
        <v>20</v>
      </c>
      <c r="D16" s="31">
        <v>1.43</v>
      </c>
      <c r="E16" s="30" t="s">
        <v>45</v>
      </c>
      <c r="F16" s="32" t="s">
        <v>27</v>
      </c>
      <c r="G16" s="33">
        <f t="shared" si="0"/>
        <v>21.45</v>
      </c>
      <c r="H16" s="34" t="s">
        <v>46</v>
      </c>
      <c r="I16" s="35">
        <f t="shared" si="1"/>
        <v>3.575</v>
      </c>
      <c r="J16" s="36">
        <v>250</v>
      </c>
    </row>
    <row r="17" spans="1:10" s="37" customFormat="1" ht="12.75" customHeight="1">
      <c r="A17" s="29" t="s">
        <v>47</v>
      </c>
      <c r="B17" s="30" t="s">
        <v>40</v>
      </c>
      <c r="C17" s="30" t="s">
        <v>25</v>
      </c>
      <c r="D17" s="31">
        <v>1.61</v>
      </c>
      <c r="E17" s="30" t="s">
        <v>48</v>
      </c>
      <c r="F17" s="32" t="s">
        <v>32</v>
      </c>
      <c r="G17" s="33">
        <f t="shared" si="0"/>
        <v>20.125000000000004</v>
      </c>
      <c r="H17" s="34" t="s">
        <v>49</v>
      </c>
      <c r="I17" s="35">
        <f t="shared" si="1"/>
        <v>3.6225</v>
      </c>
      <c r="J17" s="36">
        <v>225</v>
      </c>
    </row>
    <row r="18" spans="1:10" s="37" customFormat="1" ht="12.75" customHeight="1">
      <c r="A18" s="29" t="s">
        <v>50</v>
      </c>
      <c r="B18" s="30" t="s">
        <v>40</v>
      </c>
      <c r="C18" s="30" t="s">
        <v>30</v>
      </c>
      <c r="D18" s="31">
        <v>1.84</v>
      </c>
      <c r="E18" s="30" t="s">
        <v>51</v>
      </c>
      <c r="F18" s="32" t="s">
        <v>52</v>
      </c>
      <c r="G18" s="33">
        <f t="shared" si="0"/>
        <v>18.4</v>
      </c>
      <c r="H18" s="34" t="s">
        <v>53</v>
      </c>
      <c r="I18" s="35">
        <f t="shared" si="1"/>
        <v>3.22</v>
      </c>
      <c r="J18" s="36">
        <v>175</v>
      </c>
    </row>
    <row r="19" spans="1:10" s="37" customFormat="1" ht="12.75" customHeight="1">
      <c r="A19" s="29" t="s">
        <v>54</v>
      </c>
      <c r="B19" s="30" t="s">
        <v>40</v>
      </c>
      <c r="C19" s="30" t="s">
        <v>35</v>
      </c>
      <c r="D19" s="31">
        <v>2.16</v>
      </c>
      <c r="E19" s="30" t="s">
        <v>55</v>
      </c>
      <c r="F19" s="32" t="s">
        <v>56</v>
      </c>
      <c r="G19" s="33">
        <f t="shared" si="0"/>
        <v>16.2</v>
      </c>
      <c r="H19" s="34" t="s">
        <v>57</v>
      </c>
      <c r="I19" s="35">
        <f t="shared" si="1"/>
        <v>3.24</v>
      </c>
      <c r="J19" s="36">
        <v>150</v>
      </c>
    </row>
    <row r="20" spans="1:10" s="37" customFormat="1" ht="12.75" customHeight="1">
      <c r="A20" s="29" t="s">
        <v>58</v>
      </c>
      <c r="B20" s="30" t="s">
        <v>40</v>
      </c>
      <c r="C20" s="30" t="s">
        <v>59</v>
      </c>
      <c r="D20" s="31">
        <v>2.48</v>
      </c>
      <c r="E20" s="30" t="s">
        <v>60</v>
      </c>
      <c r="F20" s="32" t="s">
        <v>61</v>
      </c>
      <c r="G20" s="33">
        <f t="shared" si="0"/>
        <v>15.5</v>
      </c>
      <c r="H20" s="34" t="s">
        <v>62</v>
      </c>
      <c r="I20" s="35">
        <f t="shared" si="1"/>
        <v>3.1</v>
      </c>
      <c r="J20" s="36">
        <v>125</v>
      </c>
    </row>
    <row r="21" spans="1:10" s="37" customFormat="1" ht="12.75" customHeight="1">
      <c r="A21" s="29" t="s">
        <v>63</v>
      </c>
      <c r="B21" s="30" t="s">
        <v>64</v>
      </c>
      <c r="C21" s="30" t="s">
        <v>14</v>
      </c>
      <c r="D21" s="31">
        <v>1.45</v>
      </c>
      <c r="E21" s="30" t="s">
        <v>65</v>
      </c>
      <c r="F21" s="32" t="s">
        <v>18</v>
      </c>
      <c r="G21" s="33">
        <f t="shared" si="0"/>
        <v>29</v>
      </c>
      <c r="H21" s="34" t="s">
        <v>66</v>
      </c>
      <c r="I21" s="35">
        <f t="shared" si="1"/>
        <v>2.9</v>
      </c>
      <c r="J21" s="36">
        <v>200</v>
      </c>
    </row>
    <row r="22" spans="1:10" s="37" customFormat="1" ht="12.75" customHeight="1">
      <c r="A22" s="29" t="s">
        <v>67</v>
      </c>
      <c r="B22" s="30" t="s">
        <v>64</v>
      </c>
      <c r="C22" s="30" t="s">
        <v>17</v>
      </c>
      <c r="D22" s="31">
        <v>1.71</v>
      </c>
      <c r="E22" s="30" t="s">
        <v>68</v>
      </c>
      <c r="F22" s="32" t="s">
        <v>27</v>
      </c>
      <c r="G22" s="33">
        <f t="shared" si="0"/>
        <v>25.65</v>
      </c>
      <c r="H22" s="34" t="s">
        <v>69</v>
      </c>
      <c r="I22" s="35">
        <f t="shared" si="1"/>
        <v>2.9925</v>
      </c>
      <c r="J22" s="36">
        <v>175</v>
      </c>
    </row>
    <row r="23" spans="1:10" s="37" customFormat="1" ht="12.75" customHeight="1">
      <c r="A23" s="29" t="s">
        <v>70</v>
      </c>
      <c r="B23" s="30" t="s">
        <v>64</v>
      </c>
      <c r="C23" s="30" t="s">
        <v>20</v>
      </c>
      <c r="D23" s="31">
        <v>1.93</v>
      </c>
      <c r="E23" s="30" t="s">
        <v>71</v>
      </c>
      <c r="F23" s="32" t="s">
        <v>32</v>
      </c>
      <c r="G23" s="33">
        <f t="shared" si="0"/>
        <v>24.125</v>
      </c>
      <c r="H23" s="34" t="s">
        <v>72</v>
      </c>
      <c r="I23" s="35">
        <f t="shared" si="1"/>
        <v>2.895</v>
      </c>
      <c r="J23" s="36">
        <v>150</v>
      </c>
    </row>
    <row r="24" spans="1:10" s="37" customFormat="1" ht="12.75" customHeight="1">
      <c r="A24" s="29" t="s">
        <v>73</v>
      </c>
      <c r="B24" s="30" t="s">
        <v>64</v>
      </c>
      <c r="C24" s="30" t="s">
        <v>25</v>
      </c>
      <c r="D24" s="31">
        <v>2.21</v>
      </c>
      <c r="E24" s="30" t="s">
        <v>74</v>
      </c>
      <c r="F24" s="32" t="s">
        <v>52</v>
      </c>
      <c r="G24" s="33">
        <f t="shared" si="0"/>
        <v>22.1</v>
      </c>
      <c r="H24" s="34" t="s">
        <v>75</v>
      </c>
      <c r="I24" s="35">
        <f t="shared" si="1"/>
        <v>2.7625</v>
      </c>
      <c r="J24" s="36">
        <v>125</v>
      </c>
    </row>
    <row r="25" spans="1:10" s="37" customFormat="1" ht="12.75" customHeight="1">
      <c r="A25" s="29" t="s">
        <v>76</v>
      </c>
      <c r="B25" s="30" t="s">
        <v>64</v>
      </c>
      <c r="C25" s="30" t="s">
        <v>30</v>
      </c>
      <c r="D25" s="31">
        <v>2.71</v>
      </c>
      <c r="E25" s="30" t="s">
        <v>77</v>
      </c>
      <c r="F25" s="32" t="s">
        <v>78</v>
      </c>
      <c r="G25" s="33">
        <f t="shared" si="0"/>
        <v>21.68</v>
      </c>
      <c r="H25" s="34" t="s">
        <v>79</v>
      </c>
      <c r="I25" s="35">
        <f t="shared" si="1"/>
        <v>2.71</v>
      </c>
      <c r="J25" s="36">
        <v>100</v>
      </c>
    </row>
    <row r="26" spans="1:10" s="37" customFormat="1" ht="12.75" customHeight="1">
      <c r="A26" s="29" t="s">
        <v>80</v>
      </c>
      <c r="B26" s="30" t="s">
        <v>64</v>
      </c>
      <c r="C26" s="30" t="s">
        <v>35</v>
      </c>
      <c r="D26" s="31">
        <v>3.04</v>
      </c>
      <c r="E26" s="30" t="s">
        <v>81</v>
      </c>
      <c r="F26" s="32" t="s">
        <v>82</v>
      </c>
      <c r="G26" s="33">
        <f t="shared" si="0"/>
        <v>18.24</v>
      </c>
      <c r="H26" s="34" t="s">
        <v>83</v>
      </c>
      <c r="I26" s="35">
        <f t="shared" si="1"/>
        <v>2.28</v>
      </c>
      <c r="J26" s="36">
        <v>75</v>
      </c>
    </row>
    <row r="27" spans="1:10" s="37" customFormat="1" ht="12.75" customHeight="1">
      <c r="A27" s="29" t="s">
        <v>84</v>
      </c>
      <c r="B27" s="30" t="s">
        <v>64</v>
      </c>
      <c r="C27" s="30" t="s">
        <v>59</v>
      </c>
      <c r="D27" s="31">
        <v>3.44</v>
      </c>
      <c r="E27" s="30" t="s">
        <v>85</v>
      </c>
      <c r="F27" s="32" t="s">
        <v>82</v>
      </c>
      <c r="G27" s="33">
        <f t="shared" si="0"/>
        <v>20.64</v>
      </c>
      <c r="H27" s="34" t="s">
        <v>86</v>
      </c>
      <c r="I27" s="35">
        <f t="shared" si="1"/>
        <v>2.58</v>
      </c>
      <c r="J27" s="36">
        <v>75</v>
      </c>
    </row>
    <row r="28" spans="1:10" s="37" customFormat="1" ht="12.75" customHeight="1">
      <c r="A28" s="38"/>
      <c r="B28" s="39"/>
      <c r="C28" s="39"/>
      <c r="D28" s="40"/>
      <c r="E28" s="39"/>
      <c r="F28" s="39"/>
      <c r="G28" s="41"/>
      <c r="H28" s="39"/>
      <c r="I28" s="42"/>
      <c r="J28" s="43"/>
    </row>
    <row r="29" spans="1:10" s="37" customFormat="1" ht="12.75" customHeight="1">
      <c r="A29" s="44"/>
      <c r="B29" s="45"/>
      <c r="C29" s="45"/>
      <c r="D29" s="46"/>
      <c r="E29" s="45"/>
      <c r="F29" s="45"/>
      <c r="G29" s="47"/>
      <c r="H29" s="45"/>
      <c r="I29" s="48"/>
      <c r="J29" s="49"/>
    </row>
    <row r="30" spans="1:10" s="37" customFormat="1" ht="11.25" customHeight="1">
      <c r="A30" s="50"/>
      <c r="B30" s="11"/>
      <c r="C30" s="12"/>
      <c r="D30" s="51" t="s">
        <v>87</v>
      </c>
      <c r="E30" s="52"/>
      <c r="F30" s="14"/>
      <c r="G30" s="15"/>
      <c r="H30" s="15"/>
      <c r="I30" s="15"/>
      <c r="J30" s="16"/>
    </row>
    <row r="31" spans="1:10" ht="11.25" customHeight="1">
      <c r="A31" s="10"/>
      <c r="B31" s="11"/>
      <c r="C31" s="12"/>
      <c r="D31" s="13"/>
      <c r="E31" s="14"/>
      <c r="F31" s="14"/>
      <c r="G31" s="15"/>
      <c r="H31" s="15"/>
      <c r="I31" s="15"/>
      <c r="J31" s="16"/>
    </row>
    <row r="32" spans="1:10" ht="11.25" customHeight="1">
      <c r="A32" s="10"/>
      <c r="B32" s="11"/>
      <c r="C32" s="12"/>
      <c r="D32" s="13"/>
      <c r="E32" s="14"/>
      <c r="F32" s="14"/>
      <c r="G32" s="15"/>
      <c r="H32" s="15"/>
      <c r="I32" s="15"/>
      <c r="J32" s="16"/>
    </row>
    <row r="33" spans="1:10" ht="11.25" customHeight="1">
      <c r="A33" s="10"/>
      <c r="B33" s="11"/>
      <c r="C33" s="12"/>
      <c r="D33" s="13"/>
      <c r="E33" s="14"/>
      <c r="F33" s="14"/>
      <c r="G33" s="15"/>
      <c r="H33" s="15"/>
      <c r="I33" s="15"/>
      <c r="J33" s="16"/>
    </row>
    <row r="34" spans="1:10" ht="11.25" customHeight="1">
      <c r="A34" s="17"/>
      <c r="B34" s="18"/>
      <c r="C34" s="19"/>
      <c r="D34" s="20"/>
      <c r="E34" s="21"/>
      <c r="F34" s="21"/>
      <c r="G34" s="22"/>
      <c r="H34" s="22"/>
      <c r="I34" s="22"/>
      <c r="J34" s="23"/>
    </row>
    <row r="35" spans="1:10" ht="12.75" customHeight="1">
      <c r="A35" s="53" t="s">
        <v>1</v>
      </c>
      <c r="B35" s="54"/>
      <c r="C35" s="54"/>
      <c r="D35" s="55"/>
      <c r="E35" s="53" t="s">
        <v>2</v>
      </c>
      <c r="F35" s="54"/>
      <c r="G35" s="55"/>
      <c r="H35" s="53" t="s">
        <v>3</v>
      </c>
      <c r="I35" s="54"/>
      <c r="J35" s="55"/>
    </row>
    <row r="36" spans="1:10" ht="12.75" customHeight="1">
      <c r="A36" s="28" t="s">
        <v>4</v>
      </c>
      <c r="B36" s="28" t="s">
        <v>5</v>
      </c>
      <c r="C36" s="28" t="s">
        <v>6</v>
      </c>
      <c r="D36" s="28" t="s">
        <v>7</v>
      </c>
      <c r="E36" s="28" t="s">
        <v>8</v>
      </c>
      <c r="F36" s="28" t="s">
        <v>9</v>
      </c>
      <c r="G36" s="28" t="s">
        <v>10</v>
      </c>
      <c r="H36" s="28" t="s">
        <v>8</v>
      </c>
      <c r="I36" s="28" t="s">
        <v>11</v>
      </c>
      <c r="J36" s="28" t="s">
        <v>9</v>
      </c>
    </row>
    <row r="37" spans="1:13" ht="12.75" customHeight="1">
      <c r="A37" s="56" t="s">
        <v>88</v>
      </c>
      <c r="B37" s="57" t="s">
        <v>89</v>
      </c>
      <c r="C37" s="57" t="s">
        <v>90</v>
      </c>
      <c r="D37" s="58">
        <v>0.26</v>
      </c>
      <c r="E37" s="59">
        <v>72989627129</v>
      </c>
      <c r="F37" s="57" t="s">
        <v>91</v>
      </c>
      <c r="G37" s="60">
        <f aca="true" t="shared" si="2" ref="G37:G45">F37*D37/100</f>
        <v>39</v>
      </c>
      <c r="H37" s="57" t="s">
        <v>92</v>
      </c>
      <c r="I37" s="58">
        <f aca="true" t="shared" si="3" ref="I37:I45">J37*D37/100</f>
        <v>2.47</v>
      </c>
      <c r="J37" s="61">
        <v>950</v>
      </c>
      <c r="K37" s="62"/>
      <c r="L37" s="63"/>
      <c r="M37" s="64"/>
    </row>
    <row r="38" spans="1:10" ht="12.75" customHeight="1">
      <c r="A38" s="29" t="s">
        <v>93</v>
      </c>
      <c r="B38" s="30" t="s">
        <v>94</v>
      </c>
      <c r="C38" s="30" t="s">
        <v>90</v>
      </c>
      <c r="D38" s="31">
        <v>0.36</v>
      </c>
      <c r="E38" s="65">
        <v>72989627130</v>
      </c>
      <c r="F38" s="30" t="s">
        <v>95</v>
      </c>
      <c r="G38" s="66">
        <f t="shared" si="2"/>
        <v>36</v>
      </c>
      <c r="H38" s="30" t="s">
        <v>96</v>
      </c>
      <c r="I38" s="31">
        <f t="shared" si="3"/>
        <v>2.34</v>
      </c>
      <c r="J38" s="67">
        <v>650</v>
      </c>
    </row>
    <row r="39" spans="1:10" ht="12.75" customHeight="1">
      <c r="A39" s="29" t="s">
        <v>97</v>
      </c>
      <c r="B39" s="30" t="s">
        <v>94</v>
      </c>
      <c r="C39" s="30" t="s">
        <v>14</v>
      </c>
      <c r="D39" s="31">
        <v>0.47</v>
      </c>
      <c r="E39" s="68">
        <v>72989627131</v>
      </c>
      <c r="F39" s="30" t="s">
        <v>98</v>
      </c>
      <c r="G39" s="66">
        <f t="shared" si="2"/>
        <v>37.6</v>
      </c>
      <c r="H39" s="30" t="s">
        <v>99</v>
      </c>
      <c r="I39" s="31">
        <f t="shared" si="3"/>
        <v>2.82</v>
      </c>
      <c r="J39" s="67">
        <v>600</v>
      </c>
    </row>
    <row r="40" spans="1:10" ht="12.75" customHeight="1">
      <c r="A40" s="29" t="s">
        <v>100</v>
      </c>
      <c r="B40" s="30" t="s">
        <v>94</v>
      </c>
      <c r="C40" s="30" t="s">
        <v>17</v>
      </c>
      <c r="D40" s="31">
        <v>0.58</v>
      </c>
      <c r="E40" s="65">
        <v>72989627132</v>
      </c>
      <c r="F40" s="30" t="s">
        <v>101</v>
      </c>
      <c r="G40" s="66">
        <f t="shared" si="2"/>
        <v>34.8</v>
      </c>
      <c r="H40" s="30" t="s">
        <v>102</v>
      </c>
      <c r="I40" s="31">
        <f t="shared" si="3"/>
        <v>2.61</v>
      </c>
      <c r="J40" s="67">
        <v>450</v>
      </c>
    </row>
    <row r="41" spans="1:10" ht="12.75" customHeight="1">
      <c r="A41" s="29" t="s">
        <v>103</v>
      </c>
      <c r="B41" s="30" t="s">
        <v>94</v>
      </c>
      <c r="C41" s="30" t="s">
        <v>25</v>
      </c>
      <c r="D41" s="31">
        <v>0.8</v>
      </c>
      <c r="E41" s="65">
        <v>72989627134</v>
      </c>
      <c r="F41" s="30" t="s">
        <v>104</v>
      </c>
      <c r="G41" s="66">
        <f t="shared" si="2"/>
        <v>32</v>
      </c>
      <c r="H41" s="30" t="s">
        <v>105</v>
      </c>
      <c r="I41" s="31">
        <f t="shared" si="3"/>
        <v>2.6</v>
      </c>
      <c r="J41" s="67">
        <v>325</v>
      </c>
    </row>
    <row r="42" spans="1:10" ht="12.75" customHeight="1">
      <c r="A42" s="29" t="s">
        <v>106</v>
      </c>
      <c r="B42" s="30" t="s">
        <v>13</v>
      </c>
      <c r="C42" s="30" t="s">
        <v>90</v>
      </c>
      <c r="D42" s="31">
        <v>0.51</v>
      </c>
      <c r="E42" s="68">
        <v>72989627135</v>
      </c>
      <c r="F42" s="30" t="s">
        <v>101</v>
      </c>
      <c r="G42" s="66">
        <f t="shared" si="2"/>
        <v>30.6</v>
      </c>
      <c r="H42" s="30" t="s">
        <v>107</v>
      </c>
      <c r="I42" s="31">
        <f t="shared" si="3"/>
        <v>2.55</v>
      </c>
      <c r="J42" s="67">
        <v>500</v>
      </c>
    </row>
    <row r="43" spans="1:10" ht="12.75" customHeight="1">
      <c r="A43" s="29" t="s">
        <v>108</v>
      </c>
      <c r="B43" s="30" t="s">
        <v>13</v>
      </c>
      <c r="C43" s="30" t="s">
        <v>14</v>
      </c>
      <c r="D43" s="31">
        <v>0.65</v>
      </c>
      <c r="E43" s="65">
        <v>72989627136</v>
      </c>
      <c r="F43" s="30" t="s">
        <v>109</v>
      </c>
      <c r="G43" s="66">
        <f t="shared" si="2"/>
        <v>32.5</v>
      </c>
      <c r="H43" s="30" t="s">
        <v>110</v>
      </c>
      <c r="I43" s="31">
        <f t="shared" si="3"/>
        <v>2.4375</v>
      </c>
      <c r="J43" s="67">
        <v>375</v>
      </c>
    </row>
    <row r="44" spans="1:10" ht="12.75" customHeight="1">
      <c r="A44" s="29" t="s">
        <v>111</v>
      </c>
      <c r="B44" s="30" t="s">
        <v>13</v>
      </c>
      <c r="C44" s="30" t="s">
        <v>17</v>
      </c>
      <c r="D44" s="31">
        <v>0.8</v>
      </c>
      <c r="E44" s="68">
        <v>72989627137</v>
      </c>
      <c r="F44" s="30" t="s">
        <v>104</v>
      </c>
      <c r="G44" s="66">
        <f t="shared" si="2"/>
        <v>32</v>
      </c>
      <c r="H44" s="30" t="s">
        <v>112</v>
      </c>
      <c r="I44" s="31">
        <f t="shared" si="3"/>
        <v>2.8</v>
      </c>
      <c r="J44" s="67">
        <v>350</v>
      </c>
    </row>
    <row r="45" spans="1:10" ht="12.75" customHeight="1">
      <c r="A45" s="29" t="s">
        <v>113</v>
      </c>
      <c r="B45" s="30" t="s">
        <v>13</v>
      </c>
      <c r="C45" s="30" t="s">
        <v>25</v>
      </c>
      <c r="D45" s="31">
        <v>1.06</v>
      </c>
      <c r="E45" s="68">
        <v>72989627139</v>
      </c>
      <c r="F45" s="30" t="s">
        <v>114</v>
      </c>
      <c r="G45" s="66">
        <f t="shared" si="2"/>
        <v>31.8</v>
      </c>
      <c r="H45" s="30" t="s">
        <v>115</v>
      </c>
      <c r="I45" s="31">
        <f t="shared" si="3"/>
        <v>3.18</v>
      </c>
      <c r="J45" s="67">
        <v>300</v>
      </c>
    </row>
    <row r="46" spans="1:10" ht="12.75" customHeight="1">
      <c r="A46" s="29" t="s">
        <v>116</v>
      </c>
      <c r="B46" s="30" t="s">
        <v>13</v>
      </c>
      <c r="C46" s="30" t="s">
        <v>30</v>
      </c>
      <c r="D46" s="31">
        <v>1.35</v>
      </c>
      <c r="E46" s="68">
        <v>72989627152</v>
      </c>
      <c r="F46" s="30" t="s">
        <v>114</v>
      </c>
      <c r="G46" s="66">
        <v>40.5</v>
      </c>
      <c r="H46" s="30" t="s">
        <v>117</v>
      </c>
      <c r="I46" s="31">
        <v>3.37</v>
      </c>
      <c r="J46" s="67">
        <v>250</v>
      </c>
    </row>
    <row r="47" spans="1:10" ht="12.75" customHeight="1">
      <c r="A47" s="29" t="s">
        <v>118</v>
      </c>
      <c r="B47" s="30" t="s">
        <v>40</v>
      </c>
      <c r="C47" s="30" t="s">
        <v>14</v>
      </c>
      <c r="D47" s="31">
        <v>0.89</v>
      </c>
      <c r="E47" s="65">
        <v>72989627140</v>
      </c>
      <c r="F47" s="30" t="s">
        <v>119</v>
      </c>
      <c r="G47" s="66">
        <f aca="true" t="shared" si="4" ref="G47:G58">F47*D47/100</f>
        <v>35.6</v>
      </c>
      <c r="H47" s="30" t="s">
        <v>120</v>
      </c>
      <c r="I47" s="31">
        <f aca="true" t="shared" si="5" ref="I47:I58">J47*D47/100</f>
        <v>2.67</v>
      </c>
      <c r="J47" s="67">
        <v>300</v>
      </c>
    </row>
    <row r="48" spans="1:10" ht="12.75" customHeight="1">
      <c r="A48" s="29" t="s">
        <v>121</v>
      </c>
      <c r="B48" s="30" t="s">
        <v>40</v>
      </c>
      <c r="C48" s="30" t="s">
        <v>17</v>
      </c>
      <c r="D48" s="31">
        <v>1.08</v>
      </c>
      <c r="E48" s="68">
        <v>72989627141</v>
      </c>
      <c r="F48" s="30" t="s">
        <v>122</v>
      </c>
      <c r="G48" s="66">
        <f t="shared" si="4"/>
        <v>37.800000000000004</v>
      </c>
      <c r="H48" s="30" t="s">
        <v>123</v>
      </c>
      <c r="I48" s="31">
        <f t="shared" si="5"/>
        <v>2.97</v>
      </c>
      <c r="J48" s="67">
        <v>275</v>
      </c>
    </row>
    <row r="49" spans="1:10" ht="12.75" customHeight="1">
      <c r="A49" s="29" t="s">
        <v>124</v>
      </c>
      <c r="B49" s="30" t="s">
        <v>40</v>
      </c>
      <c r="C49" s="30" t="s">
        <v>20</v>
      </c>
      <c r="D49" s="31">
        <v>1.25</v>
      </c>
      <c r="E49" s="65">
        <v>72989627142</v>
      </c>
      <c r="F49" s="30" t="s">
        <v>114</v>
      </c>
      <c r="G49" s="66">
        <f t="shared" si="4"/>
        <v>37.5</v>
      </c>
      <c r="H49" s="30" t="s">
        <v>125</v>
      </c>
      <c r="I49" s="31">
        <f t="shared" si="5"/>
        <v>3.125</v>
      </c>
      <c r="J49" s="67">
        <v>250</v>
      </c>
    </row>
    <row r="50" spans="1:10" ht="12.75" customHeight="1">
      <c r="A50" s="29" t="s">
        <v>126</v>
      </c>
      <c r="B50" s="30" t="s">
        <v>40</v>
      </c>
      <c r="C50" s="30" t="s">
        <v>25</v>
      </c>
      <c r="D50" s="31">
        <v>1.44</v>
      </c>
      <c r="E50" s="68">
        <v>72989627143</v>
      </c>
      <c r="F50" s="30" t="s">
        <v>127</v>
      </c>
      <c r="G50" s="66">
        <f t="shared" si="4"/>
        <v>36</v>
      </c>
      <c r="H50" s="30" t="s">
        <v>128</v>
      </c>
      <c r="I50" s="31">
        <f t="shared" si="5"/>
        <v>3.24</v>
      </c>
      <c r="J50" s="67">
        <v>225</v>
      </c>
    </row>
    <row r="51" spans="1:10" ht="12.75" customHeight="1">
      <c r="A51" s="29" t="s">
        <v>129</v>
      </c>
      <c r="B51" s="30" t="s">
        <v>40</v>
      </c>
      <c r="C51" s="30" t="s">
        <v>30</v>
      </c>
      <c r="D51" s="31">
        <v>1.77</v>
      </c>
      <c r="E51" s="65">
        <v>72989627144</v>
      </c>
      <c r="F51" s="30" t="s">
        <v>130</v>
      </c>
      <c r="G51" s="66">
        <f t="shared" si="4"/>
        <v>35.4</v>
      </c>
      <c r="H51" s="30" t="s">
        <v>131</v>
      </c>
      <c r="I51" s="31">
        <f t="shared" si="5"/>
        <v>3.0975</v>
      </c>
      <c r="J51" s="67">
        <v>175</v>
      </c>
    </row>
    <row r="52" spans="1:10" ht="12.75" customHeight="1">
      <c r="A52" s="29" t="s">
        <v>132</v>
      </c>
      <c r="B52" s="30" t="s">
        <v>64</v>
      </c>
      <c r="C52" s="30" t="s">
        <v>14</v>
      </c>
      <c r="D52" s="31">
        <v>1.35</v>
      </c>
      <c r="E52" s="68">
        <v>72989627145</v>
      </c>
      <c r="F52" s="30" t="s">
        <v>114</v>
      </c>
      <c r="G52" s="66">
        <f t="shared" si="4"/>
        <v>40.50000000000001</v>
      </c>
      <c r="H52" s="30" t="s">
        <v>133</v>
      </c>
      <c r="I52" s="31">
        <f t="shared" si="5"/>
        <v>3.0375</v>
      </c>
      <c r="J52" s="67">
        <v>225</v>
      </c>
    </row>
    <row r="53" spans="1:10" ht="12.75" customHeight="1">
      <c r="A53" s="29" t="s">
        <v>134</v>
      </c>
      <c r="B53" s="30" t="s">
        <v>64</v>
      </c>
      <c r="C53" s="30" t="s">
        <v>17</v>
      </c>
      <c r="D53" s="31">
        <v>1.65</v>
      </c>
      <c r="E53" s="65">
        <v>72989627146</v>
      </c>
      <c r="F53" s="30" t="s">
        <v>127</v>
      </c>
      <c r="G53" s="66">
        <f t="shared" si="4"/>
        <v>41.25</v>
      </c>
      <c r="H53" s="30" t="s">
        <v>135</v>
      </c>
      <c r="I53" s="31">
        <f t="shared" si="5"/>
        <v>3.3</v>
      </c>
      <c r="J53" s="67">
        <v>200</v>
      </c>
    </row>
    <row r="54" spans="1:10" ht="12.75" customHeight="1">
      <c r="A54" s="29" t="s">
        <v>136</v>
      </c>
      <c r="B54" s="30" t="s">
        <v>64</v>
      </c>
      <c r="C54" s="30" t="s">
        <v>20</v>
      </c>
      <c r="D54" s="31">
        <v>1.86</v>
      </c>
      <c r="E54" s="68">
        <v>72989627147</v>
      </c>
      <c r="F54" s="30" t="s">
        <v>130</v>
      </c>
      <c r="G54" s="66">
        <f t="shared" si="4"/>
        <v>37.2</v>
      </c>
      <c r="H54" s="30" t="s">
        <v>137</v>
      </c>
      <c r="I54" s="31">
        <f t="shared" si="5"/>
        <v>3.255</v>
      </c>
      <c r="J54" s="67">
        <v>175</v>
      </c>
    </row>
    <row r="55" spans="1:10" ht="12.75" customHeight="1">
      <c r="A55" s="29" t="s">
        <v>138</v>
      </c>
      <c r="B55" s="30" t="s">
        <v>64</v>
      </c>
      <c r="C55" s="30" t="s">
        <v>25</v>
      </c>
      <c r="D55" s="31">
        <v>2.08</v>
      </c>
      <c r="E55" s="65">
        <v>72989627148</v>
      </c>
      <c r="F55" s="30" t="s">
        <v>139</v>
      </c>
      <c r="G55" s="66">
        <f t="shared" si="4"/>
        <v>36.4</v>
      </c>
      <c r="H55" s="30" t="s">
        <v>140</v>
      </c>
      <c r="I55" s="31">
        <f t="shared" si="5"/>
        <v>3.12</v>
      </c>
      <c r="J55" s="67">
        <v>150</v>
      </c>
    </row>
    <row r="56" spans="1:10" ht="12.75" customHeight="1">
      <c r="A56" s="29" t="s">
        <v>141</v>
      </c>
      <c r="B56" s="30" t="s">
        <v>64</v>
      </c>
      <c r="C56" s="30" t="s">
        <v>30</v>
      </c>
      <c r="D56" s="31">
        <v>2.66</v>
      </c>
      <c r="E56" s="65">
        <v>72989627150</v>
      </c>
      <c r="F56" s="30" t="s">
        <v>142</v>
      </c>
      <c r="G56" s="66">
        <f t="shared" si="4"/>
        <v>33.25</v>
      </c>
      <c r="H56" s="30" t="s">
        <v>143</v>
      </c>
      <c r="I56" s="31">
        <f t="shared" si="5"/>
        <v>2.66</v>
      </c>
      <c r="J56" s="67">
        <v>100</v>
      </c>
    </row>
    <row r="57" spans="1:10" ht="12.75" customHeight="1">
      <c r="A57" s="29" t="s">
        <v>144</v>
      </c>
      <c r="B57" s="30" t="s">
        <v>64</v>
      </c>
      <c r="C57" s="30" t="s">
        <v>35</v>
      </c>
      <c r="D57" s="31">
        <v>2.73</v>
      </c>
      <c r="E57" s="65">
        <v>72989627153</v>
      </c>
      <c r="F57" s="30" t="s">
        <v>37</v>
      </c>
      <c r="G57" s="66">
        <f t="shared" si="4"/>
        <v>27.3</v>
      </c>
      <c r="H57" s="30" t="s">
        <v>145</v>
      </c>
      <c r="I57" s="31">
        <f t="shared" si="5"/>
        <v>2.0475</v>
      </c>
      <c r="J57" s="67">
        <v>75</v>
      </c>
    </row>
    <row r="58" spans="1:10" ht="12.75" customHeight="1">
      <c r="A58" s="69" t="s">
        <v>146</v>
      </c>
      <c r="B58" s="70" t="s">
        <v>64</v>
      </c>
      <c r="C58" s="70" t="s">
        <v>59</v>
      </c>
      <c r="D58" s="71">
        <v>2.8</v>
      </c>
      <c r="E58" s="72">
        <v>72989627151</v>
      </c>
      <c r="F58" s="70" t="s">
        <v>37</v>
      </c>
      <c r="G58" s="73">
        <f t="shared" si="4"/>
        <v>28</v>
      </c>
      <c r="H58" s="70" t="s">
        <v>147</v>
      </c>
      <c r="I58" s="71">
        <f t="shared" si="5"/>
        <v>2.1</v>
      </c>
      <c r="J58" s="74">
        <v>75</v>
      </c>
    </row>
  </sheetData>
  <sheetProtection/>
  <mergeCells count="10">
    <mergeCell ref="A35:D35"/>
    <mergeCell ref="E35:G35"/>
    <mergeCell ref="H35:J35"/>
    <mergeCell ref="A1:C5"/>
    <mergeCell ref="D1:J5"/>
    <mergeCell ref="A6:D6"/>
    <mergeCell ref="E6:G6"/>
    <mergeCell ref="H6:J6"/>
    <mergeCell ref="A30:C34"/>
    <mergeCell ref="D30:J34"/>
  </mergeCells>
  <printOptions horizontalCentered="1"/>
  <pageMargins left="0.25" right="0.25" top="0.9" bottom="0.25" header="0.25" footer="0.25"/>
  <pageSetup horizontalDpi="600" verticalDpi="600" orientation="portrait" scale="86" r:id="rId2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75" workbookViewId="0" topLeftCell="A1">
      <selection activeCell="K1" sqref="K1"/>
    </sheetView>
  </sheetViews>
  <sheetFormatPr defaultColWidth="9.140625" defaultRowHeight="12.75"/>
  <cols>
    <col min="1" max="1" width="16.7109375" style="75" customWidth="1"/>
    <col min="2" max="4" width="8.7109375" style="62" customWidth="1"/>
    <col min="5" max="5" width="14.7109375" style="62" customWidth="1"/>
    <col min="6" max="7" width="5.7109375" style="62" customWidth="1"/>
    <col min="8" max="8" width="14.7109375" style="9" customWidth="1"/>
    <col min="9" max="10" width="5.7109375" style="9" customWidth="1"/>
    <col min="11" max="11" width="9.140625" style="9" customWidth="1"/>
    <col min="12" max="12" width="0" style="9" hidden="1" customWidth="1"/>
    <col min="13" max="16384" width="9.140625" style="9" customWidth="1"/>
  </cols>
  <sheetData>
    <row r="1" spans="1:10" ht="13.5" customHeight="1">
      <c r="A1" s="1"/>
      <c r="B1" s="2"/>
      <c r="C1" s="3"/>
      <c r="D1" s="76" t="s">
        <v>148</v>
      </c>
      <c r="E1" s="6"/>
      <c r="F1" s="6"/>
      <c r="G1" s="7"/>
      <c r="H1" s="7"/>
      <c r="I1" s="7"/>
      <c r="J1" s="8"/>
    </row>
    <row r="2" spans="1:10" ht="13.5" customHeight="1">
      <c r="A2" s="10"/>
      <c r="B2" s="11"/>
      <c r="C2" s="12"/>
      <c r="D2" s="13"/>
      <c r="E2" s="14"/>
      <c r="F2" s="14"/>
      <c r="G2" s="15"/>
      <c r="H2" s="15"/>
      <c r="I2" s="15"/>
      <c r="J2" s="16"/>
    </row>
    <row r="3" spans="1:10" ht="13.5" customHeight="1">
      <c r="A3" s="10"/>
      <c r="B3" s="11"/>
      <c r="C3" s="12"/>
      <c r="D3" s="13"/>
      <c r="E3" s="14"/>
      <c r="F3" s="14"/>
      <c r="G3" s="15"/>
      <c r="H3" s="15"/>
      <c r="I3" s="15"/>
      <c r="J3" s="16"/>
    </row>
    <row r="4" spans="1:10" ht="13.5" customHeight="1">
      <c r="A4" s="10"/>
      <c r="B4" s="11"/>
      <c r="C4" s="12"/>
      <c r="D4" s="13"/>
      <c r="E4" s="14"/>
      <c r="F4" s="14"/>
      <c r="G4" s="15"/>
      <c r="H4" s="15"/>
      <c r="I4" s="15"/>
      <c r="J4" s="16"/>
    </row>
    <row r="5" spans="1:10" ht="13.5" customHeight="1">
      <c r="A5" s="17"/>
      <c r="B5" s="18"/>
      <c r="C5" s="19"/>
      <c r="D5" s="20"/>
      <c r="E5" s="21"/>
      <c r="F5" s="21"/>
      <c r="G5" s="22"/>
      <c r="H5" s="22"/>
      <c r="I5" s="22"/>
      <c r="J5" s="23"/>
    </row>
    <row r="6" spans="1:12" ht="13.5" customHeight="1">
      <c r="A6" s="77" t="s">
        <v>1</v>
      </c>
      <c r="B6" s="78"/>
      <c r="C6" s="78"/>
      <c r="D6" s="79"/>
      <c r="E6" s="77" t="s">
        <v>149</v>
      </c>
      <c r="F6" s="78"/>
      <c r="G6" s="79"/>
      <c r="H6" s="77"/>
      <c r="I6" s="78"/>
      <c r="J6" s="79"/>
      <c r="L6" s="9" t="s">
        <v>150</v>
      </c>
    </row>
    <row r="7" spans="1:10" ht="13.5" customHeight="1">
      <c r="A7" s="28" t="s">
        <v>4</v>
      </c>
      <c r="B7" s="28" t="s">
        <v>5</v>
      </c>
      <c r="C7" s="28" t="s">
        <v>6</v>
      </c>
      <c r="D7" s="28" t="s">
        <v>151</v>
      </c>
      <c r="E7" s="28" t="s">
        <v>152</v>
      </c>
      <c r="F7" s="28" t="s">
        <v>153</v>
      </c>
      <c r="G7" s="28" t="s">
        <v>10</v>
      </c>
      <c r="H7" s="28"/>
      <c r="I7" s="28"/>
      <c r="J7" s="28"/>
    </row>
    <row r="8" spans="1:12" s="37" customFormat="1" ht="13.5" customHeight="1">
      <c r="A8" s="56" t="s">
        <v>154</v>
      </c>
      <c r="B8" s="80" t="s">
        <v>155</v>
      </c>
      <c r="C8" s="39" t="s">
        <v>17</v>
      </c>
      <c r="D8" s="58">
        <v>3</v>
      </c>
      <c r="E8" s="81">
        <v>72989618000</v>
      </c>
      <c r="F8" s="82">
        <v>10000</v>
      </c>
      <c r="G8" s="83">
        <v>30</v>
      </c>
      <c r="H8" s="84"/>
      <c r="I8" s="85"/>
      <c r="J8" s="85"/>
      <c r="L8" s="37">
        <v>3.61</v>
      </c>
    </row>
    <row r="9" spans="1:12" s="37" customFormat="1" ht="13.5" customHeight="1">
      <c r="A9" s="29" t="s">
        <v>156</v>
      </c>
      <c r="B9" s="32" t="s">
        <v>155</v>
      </c>
      <c r="C9" s="86" t="s">
        <v>157</v>
      </c>
      <c r="D9" s="31">
        <v>3.52</v>
      </c>
      <c r="E9" s="87">
        <v>72989618001</v>
      </c>
      <c r="F9" s="88">
        <v>10000</v>
      </c>
      <c r="G9" s="89">
        <v>35.2</v>
      </c>
      <c r="H9" s="90"/>
      <c r="I9" s="91"/>
      <c r="J9" s="91"/>
      <c r="L9" s="37">
        <v>3.98</v>
      </c>
    </row>
    <row r="10" spans="1:12" s="37" customFormat="1" ht="13.5" customHeight="1">
      <c r="A10" s="29" t="s">
        <v>158</v>
      </c>
      <c r="B10" s="32" t="s">
        <v>155</v>
      </c>
      <c r="C10" s="86" t="s">
        <v>20</v>
      </c>
      <c r="D10" s="31">
        <v>3.56</v>
      </c>
      <c r="E10" s="87">
        <v>72989618002</v>
      </c>
      <c r="F10" s="88">
        <v>8000</v>
      </c>
      <c r="G10" s="89">
        <v>28.5</v>
      </c>
      <c r="H10" s="90"/>
      <c r="I10" s="91"/>
      <c r="J10" s="91"/>
      <c r="L10" s="37">
        <v>3.9</v>
      </c>
    </row>
    <row r="11" spans="1:12" s="37" customFormat="1" ht="13.5" customHeight="1">
      <c r="A11" s="29" t="s">
        <v>159</v>
      </c>
      <c r="B11" s="32" t="s">
        <v>155</v>
      </c>
      <c r="C11" s="86" t="s">
        <v>160</v>
      </c>
      <c r="D11" s="31">
        <v>4.68</v>
      </c>
      <c r="E11" s="87">
        <v>72989618004</v>
      </c>
      <c r="F11" s="88">
        <v>5000</v>
      </c>
      <c r="G11" s="89">
        <v>23.4</v>
      </c>
      <c r="H11" s="90"/>
      <c r="I11" s="91"/>
      <c r="J11" s="91"/>
      <c r="L11" s="37">
        <v>4.82</v>
      </c>
    </row>
    <row r="12" spans="1:12" s="37" customFormat="1" ht="13.5" customHeight="1">
      <c r="A12" s="29" t="s">
        <v>161</v>
      </c>
      <c r="B12" s="32" t="s">
        <v>155</v>
      </c>
      <c r="C12" s="86" t="s">
        <v>30</v>
      </c>
      <c r="D12" s="31">
        <v>5.63</v>
      </c>
      <c r="E12" s="87">
        <v>72989618006</v>
      </c>
      <c r="F12" s="88">
        <v>3500</v>
      </c>
      <c r="G12" s="89">
        <v>19.7</v>
      </c>
      <c r="H12" s="90"/>
      <c r="I12" s="91"/>
      <c r="J12" s="91"/>
      <c r="L12" s="37">
        <v>5.97</v>
      </c>
    </row>
    <row r="13" spans="1:12" s="37" customFormat="1" ht="13.5" customHeight="1">
      <c r="A13" s="29" t="s">
        <v>162</v>
      </c>
      <c r="B13" s="32" t="s">
        <v>155</v>
      </c>
      <c r="C13" s="86" t="s">
        <v>163</v>
      </c>
      <c r="D13" s="31">
        <v>6.47</v>
      </c>
      <c r="E13" s="87">
        <v>72989618007</v>
      </c>
      <c r="F13" s="88">
        <v>3000</v>
      </c>
      <c r="G13" s="89">
        <v>19.4</v>
      </c>
      <c r="H13" s="90"/>
      <c r="I13" s="91"/>
      <c r="J13" s="91"/>
      <c r="L13" s="37">
        <v>6.33</v>
      </c>
    </row>
    <row r="14" spans="1:12" s="37" customFormat="1" ht="13.5" customHeight="1">
      <c r="A14" s="29" t="s">
        <v>164</v>
      </c>
      <c r="B14" s="32" t="s">
        <v>165</v>
      </c>
      <c r="C14" s="86" t="s">
        <v>35</v>
      </c>
      <c r="D14" s="31">
        <v>9.2</v>
      </c>
      <c r="E14" s="87">
        <v>72989618008</v>
      </c>
      <c r="F14" s="88">
        <v>2500</v>
      </c>
      <c r="G14" s="89">
        <v>23</v>
      </c>
      <c r="H14" s="90"/>
      <c r="I14" s="91"/>
      <c r="J14" s="91"/>
      <c r="L14" s="37">
        <v>9.55</v>
      </c>
    </row>
    <row r="15" spans="1:12" s="37" customFormat="1" ht="13.5" customHeight="1">
      <c r="A15" s="29" t="s">
        <v>166</v>
      </c>
      <c r="B15" s="32" t="s">
        <v>165</v>
      </c>
      <c r="C15" s="86" t="s">
        <v>59</v>
      </c>
      <c r="D15" s="31">
        <v>10.4</v>
      </c>
      <c r="E15" s="87">
        <v>72989618010</v>
      </c>
      <c r="F15" s="88">
        <v>2000</v>
      </c>
      <c r="G15" s="89">
        <v>20.8</v>
      </c>
      <c r="H15" s="90"/>
      <c r="I15" s="91"/>
      <c r="J15" s="91"/>
      <c r="L15" s="37">
        <v>11.77</v>
      </c>
    </row>
    <row r="16" spans="1:12" ht="13.5" customHeight="1">
      <c r="A16" s="29" t="s">
        <v>167</v>
      </c>
      <c r="B16" s="32" t="s">
        <v>168</v>
      </c>
      <c r="C16" s="86" t="s">
        <v>169</v>
      </c>
      <c r="D16" s="31">
        <v>17.9</v>
      </c>
      <c r="E16" s="87">
        <v>72989618011</v>
      </c>
      <c r="F16" s="88">
        <v>1000</v>
      </c>
      <c r="G16" s="89">
        <v>17.9</v>
      </c>
      <c r="H16" s="90"/>
      <c r="I16" s="91"/>
      <c r="J16" s="91"/>
      <c r="K16" s="37"/>
      <c r="L16" s="9">
        <v>22.72</v>
      </c>
    </row>
    <row r="17" spans="1:12" ht="13.5" customHeight="1">
      <c r="A17" s="29" t="s">
        <v>170</v>
      </c>
      <c r="B17" s="32" t="s">
        <v>168</v>
      </c>
      <c r="C17" s="86" t="s">
        <v>171</v>
      </c>
      <c r="D17" s="31">
        <v>20.8</v>
      </c>
      <c r="E17" s="87">
        <v>72989618012</v>
      </c>
      <c r="F17" s="88">
        <v>1000</v>
      </c>
      <c r="G17" s="89">
        <v>20.8</v>
      </c>
      <c r="H17" s="90"/>
      <c r="I17" s="91"/>
      <c r="J17" s="91"/>
      <c r="K17" s="37"/>
      <c r="L17" s="9">
        <v>27.44</v>
      </c>
    </row>
    <row r="18" spans="1:11" ht="13.5" customHeight="1">
      <c r="A18" s="38"/>
      <c r="B18" s="39"/>
      <c r="C18" s="39"/>
      <c r="D18" s="40"/>
      <c r="E18" s="82"/>
      <c r="F18" s="82"/>
      <c r="G18" s="92"/>
      <c r="H18" s="93"/>
      <c r="I18" s="93"/>
      <c r="J18" s="93"/>
      <c r="K18" s="37"/>
    </row>
    <row r="19" spans="1:10" ht="12.75">
      <c r="A19" s="94"/>
      <c r="B19" s="95"/>
      <c r="C19" s="95"/>
      <c r="D19" s="95"/>
      <c r="E19" s="95"/>
      <c r="F19" s="95"/>
      <c r="G19" s="95"/>
      <c r="H19" s="46"/>
      <c r="I19" s="96"/>
      <c r="J19" s="95"/>
    </row>
    <row r="20" spans="1:10" ht="12.75">
      <c r="A20" s="1"/>
      <c r="B20" s="2"/>
      <c r="C20" s="3"/>
      <c r="D20" s="76" t="s">
        <v>172</v>
      </c>
      <c r="E20" s="6"/>
      <c r="F20" s="6"/>
      <c r="G20" s="7"/>
      <c r="H20" s="7"/>
      <c r="I20" s="7"/>
      <c r="J20" s="8"/>
    </row>
    <row r="21" spans="1:10" ht="12.75">
      <c r="A21" s="10"/>
      <c r="B21" s="11"/>
      <c r="C21" s="12"/>
      <c r="D21" s="13"/>
      <c r="E21" s="14"/>
      <c r="F21" s="14"/>
      <c r="G21" s="15"/>
      <c r="H21" s="15"/>
      <c r="I21" s="15"/>
      <c r="J21" s="16"/>
    </row>
    <row r="22" spans="1:10" ht="12.75">
      <c r="A22" s="10"/>
      <c r="B22" s="11"/>
      <c r="C22" s="12"/>
      <c r="D22" s="13"/>
      <c r="E22" s="14"/>
      <c r="F22" s="14"/>
      <c r="G22" s="15"/>
      <c r="H22" s="15"/>
      <c r="I22" s="15"/>
      <c r="J22" s="16"/>
    </row>
    <row r="23" spans="1:10" ht="12.75">
      <c r="A23" s="10"/>
      <c r="B23" s="11"/>
      <c r="C23" s="12"/>
      <c r="D23" s="13"/>
      <c r="E23" s="14"/>
      <c r="F23" s="14"/>
      <c r="G23" s="15"/>
      <c r="H23" s="15"/>
      <c r="I23" s="15"/>
      <c r="J23" s="16"/>
    </row>
    <row r="24" spans="1:10" ht="12.75">
      <c r="A24" s="17"/>
      <c r="B24" s="18"/>
      <c r="C24" s="19"/>
      <c r="D24" s="20"/>
      <c r="E24" s="21"/>
      <c r="F24" s="21"/>
      <c r="G24" s="22"/>
      <c r="H24" s="22"/>
      <c r="I24" s="22"/>
      <c r="J24" s="23"/>
    </row>
    <row r="25" spans="1:10" ht="12.75">
      <c r="A25" s="97" t="s">
        <v>1</v>
      </c>
      <c r="B25" s="98"/>
      <c r="C25" s="98"/>
      <c r="D25" s="99"/>
      <c r="E25" s="97" t="s">
        <v>149</v>
      </c>
      <c r="F25" s="98"/>
      <c r="G25" s="99"/>
      <c r="H25" s="97"/>
      <c r="I25" s="98"/>
      <c r="J25" s="99"/>
    </row>
    <row r="26" spans="1:10" ht="12.75">
      <c r="A26" s="28" t="s">
        <v>4</v>
      </c>
      <c r="B26" s="28" t="s">
        <v>5</v>
      </c>
      <c r="C26" s="28" t="s">
        <v>6</v>
      </c>
      <c r="D26" s="28" t="s">
        <v>151</v>
      </c>
      <c r="E26" s="28" t="s">
        <v>152</v>
      </c>
      <c r="F26" s="28" t="s">
        <v>153</v>
      </c>
      <c r="G26" s="28" t="s">
        <v>10</v>
      </c>
      <c r="H26" s="28"/>
      <c r="I26" s="28"/>
      <c r="J26" s="28"/>
    </row>
    <row r="27" spans="1:10" ht="12.75">
      <c r="A27" s="56" t="s">
        <v>173</v>
      </c>
      <c r="B27" s="80" t="s">
        <v>155</v>
      </c>
      <c r="C27" s="39" t="s">
        <v>17</v>
      </c>
      <c r="D27" s="58">
        <v>3</v>
      </c>
      <c r="E27" s="81">
        <v>72989617000</v>
      </c>
      <c r="F27" s="82">
        <v>10000</v>
      </c>
      <c r="G27" s="83">
        <v>30</v>
      </c>
      <c r="H27" s="84"/>
      <c r="I27" s="85"/>
      <c r="J27" s="85"/>
    </row>
    <row r="28" spans="1:10" ht="12.75">
      <c r="A28" s="29" t="s">
        <v>174</v>
      </c>
      <c r="B28" s="32" t="s">
        <v>155</v>
      </c>
      <c r="C28" s="86" t="s">
        <v>157</v>
      </c>
      <c r="D28" s="31">
        <v>3.52</v>
      </c>
      <c r="E28" s="87">
        <v>72989617001</v>
      </c>
      <c r="F28" s="88">
        <v>10000</v>
      </c>
      <c r="G28" s="89">
        <v>35.2</v>
      </c>
      <c r="H28" s="90"/>
      <c r="I28" s="91"/>
      <c r="J28" s="91"/>
    </row>
    <row r="29" spans="1:10" ht="12.75">
      <c r="A29" s="29" t="s">
        <v>175</v>
      </c>
      <c r="B29" s="32" t="s">
        <v>155</v>
      </c>
      <c r="C29" s="86" t="s">
        <v>20</v>
      </c>
      <c r="D29" s="31">
        <v>3.56</v>
      </c>
      <c r="E29" s="87">
        <v>72989617002</v>
      </c>
      <c r="F29" s="88">
        <v>8000</v>
      </c>
      <c r="G29" s="89">
        <v>28.5</v>
      </c>
      <c r="H29" s="90"/>
      <c r="I29" s="91"/>
      <c r="J29" s="91"/>
    </row>
    <row r="30" spans="1:10" ht="12.75">
      <c r="A30" s="29" t="s">
        <v>176</v>
      </c>
      <c r="B30" s="32" t="s">
        <v>155</v>
      </c>
      <c r="C30" s="86" t="s">
        <v>160</v>
      </c>
      <c r="D30" s="31">
        <v>4.68</v>
      </c>
      <c r="E30" s="87">
        <v>72989617004</v>
      </c>
      <c r="F30" s="88">
        <v>5000</v>
      </c>
      <c r="G30" s="89">
        <v>23.4</v>
      </c>
      <c r="H30" s="90"/>
      <c r="I30" s="91"/>
      <c r="J30" s="91"/>
    </row>
    <row r="31" spans="1:10" ht="12.75">
      <c r="A31" s="29" t="s">
        <v>177</v>
      </c>
      <c r="B31" s="32" t="s">
        <v>155</v>
      </c>
      <c r="C31" s="86" t="s">
        <v>30</v>
      </c>
      <c r="D31" s="31">
        <v>5.63</v>
      </c>
      <c r="E31" s="87">
        <v>72989617006</v>
      </c>
      <c r="F31" s="88">
        <v>3500</v>
      </c>
      <c r="G31" s="89">
        <v>19.7</v>
      </c>
      <c r="H31" s="90"/>
      <c r="I31" s="91"/>
      <c r="J31" s="91"/>
    </row>
    <row r="32" spans="1:10" ht="12.75">
      <c r="A32" s="29" t="s">
        <v>178</v>
      </c>
      <c r="B32" s="32" t="s">
        <v>155</v>
      </c>
      <c r="C32" s="86" t="s">
        <v>163</v>
      </c>
      <c r="D32" s="31">
        <v>6.47</v>
      </c>
      <c r="E32" s="87">
        <v>72989617007</v>
      </c>
      <c r="F32" s="88">
        <v>3000</v>
      </c>
      <c r="G32" s="89">
        <v>19.4</v>
      </c>
      <c r="H32" s="90"/>
      <c r="I32" s="91"/>
      <c r="J32" s="91"/>
    </row>
    <row r="33" spans="1:10" ht="12.75">
      <c r="A33" s="29" t="s">
        <v>179</v>
      </c>
      <c r="B33" s="32" t="s">
        <v>165</v>
      </c>
      <c r="C33" s="86" t="s">
        <v>35</v>
      </c>
      <c r="D33" s="31">
        <v>9.2</v>
      </c>
      <c r="E33" s="87">
        <v>72989617008</v>
      </c>
      <c r="F33" s="88">
        <v>2500</v>
      </c>
      <c r="G33" s="89">
        <v>23</v>
      </c>
      <c r="H33" s="90"/>
      <c r="I33" s="91"/>
      <c r="J33" s="91"/>
    </row>
    <row r="34" spans="1:10" ht="12.75">
      <c r="A34" s="29" t="s">
        <v>180</v>
      </c>
      <c r="B34" s="32" t="s">
        <v>165</v>
      </c>
      <c r="C34" s="86" t="s">
        <v>59</v>
      </c>
      <c r="D34" s="31">
        <v>10.4</v>
      </c>
      <c r="E34" s="87">
        <v>72989617010</v>
      </c>
      <c r="F34" s="88">
        <v>2000</v>
      </c>
      <c r="G34" s="89">
        <v>20.8</v>
      </c>
      <c r="H34" s="90"/>
      <c r="I34" s="91"/>
      <c r="J34" s="91"/>
    </row>
    <row r="35" spans="1:10" ht="12.75">
      <c r="A35" s="100"/>
      <c r="B35" s="101"/>
      <c r="C35" s="101"/>
      <c r="D35" s="101"/>
      <c r="E35" s="101"/>
      <c r="F35" s="101"/>
      <c r="G35" s="101"/>
      <c r="H35" s="40"/>
      <c r="I35" s="93"/>
      <c r="J35" s="101"/>
    </row>
  </sheetData>
  <sheetProtection/>
  <mergeCells count="10">
    <mergeCell ref="A25:D25"/>
    <mergeCell ref="E25:G25"/>
    <mergeCell ref="H25:J25"/>
    <mergeCell ref="A1:C5"/>
    <mergeCell ref="D1:J5"/>
    <mergeCell ref="A6:D6"/>
    <mergeCell ref="E6:G6"/>
    <mergeCell ref="H6:J6"/>
    <mergeCell ref="A20:C24"/>
    <mergeCell ref="D20:J24"/>
  </mergeCells>
  <printOptions horizontalCentered="1"/>
  <pageMargins left="0.25" right="0.25" top="0.9" bottom="0.25" header="0.25" footer="0.25"/>
  <pageSetup horizontalDpi="600" verticalDpi="600" orientation="portrait" r:id="rId2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K1" sqref="K1"/>
    </sheetView>
  </sheetViews>
  <sheetFormatPr defaultColWidth="9.140625" defaultRowHeight="12.75"/>
  <cols>
    <col min="1" max="1" width="15.7109375" style="75" customWidth="1"/>
    <col min="2" max="4" width="8.7109375" style="62" customWidth="1"/>
    <col min="5" max="5" width="14.7109375" style="62" customWidth="1"/>
    <col min="6" max="6" width="5.7109375" style="64" customWidth="1"/>
    <col min="7" max="7" width="5.7109375" style="88" customWidth="1"/>
    <col min="8" max="8" width="14.7109375" style="9" customWidth="1"/>
    <col min="9" max="9" width="5.7109375" style="136" customWidth="1"/>
    <col min="10" max="10" width="5.7109375" style="9" customWidth="1"/>
    <col min="11" max="16384" width="9.140625" style="9" customWidth="1"/>
  </cols>
  <sheetData>
    <row r="1" spans="1:10" ht="13.5" customHeight="1">
      <c r="A1" s="102"/>
      <c r="B1" s="103"/>
      <c r="C1" s="103"/>
      <c r="D1" s="104"/>
      <c r="E1" s="4" t="s">
        <v>181</v>
      </c>
      <c r="F1" s="5"/>
      <c r="G1" s="5"/>
      <c r="H1" s="5"/>
      <c r="I1" s="5"/>
      <c r="J1" s="105"/>
    </row>
    <row r="2" spans="1:10" ht="13.5" customHeight="1">
      <c r="A2" s="106"/>
      <c r="B2" s="107"/>
      <c r="C2" s="107"/>
      <c r="D2" s="108"/>
      <c r="E2" s="51"/>
      <c r="F2" s="52"/>
      <c r="G2" s="52"/>
      <c r="H2" s="52"/>
      <c r="I2" s="52"/>
      <c r="J2" s="109"/>
    </row>
    <row r="3" spans="1:10" ht="13.5" customHeight="1">
      <c r="A3" s="106"/>
      <c r="B3" s="107"/>
      <c r="C3" s="107"/>
      <c r="D3" s="108"/>
      <c r="E3" s="51"/>
      <c r="F3" s="52"/>
      <c r="G3" s="52"/>
      <c r="H3" s="52"/>
      <c r="I3" s="52"/>
      <c r="J3" s="109"/>
    </row>
    <row r="4" spans="1:10" ht="13.5" customHeight="1">
      <c r="A4" s="106"/>
      <c r="B4" s="107"/>
      <c r="C4" s="107"/>
      <c r="D4" s="108"/>
      <c r="E4" s="51"/>
      <c r="F4" s="52"/>
      <c r="G4" s="52"/>
      <c r="H4" s="52"/>
      <c r="I4" s="52"/>
      <c r="J4" s="109"/>
    </row>
    <row r="5" spans="1:10" ht="13.5" customHeight="1">
      <c r="A5" s="110"/>
      <c r="B5" s="111"/>
      <c r="C5" s="111"/>
      <c r="D5" s="112"/>
      <c r="E5" s="113"/>
      <c r="F5" s="114"/>
      <c r="G5" s="114"/>
      <c r="H5" s="114"/>
      <c r="I5" s="114"/>
      <c r="J5" s="115"/>
    </row>
    <row r="6" spans="1:10" ht="13.5" customHeight="1">
      <c r="A6" s="116" t="s">
        <v>1</v>
      </c>
      <c r="B6" s="117"/>
      <c r="C6" s="117"/>
      <c r="D6" s="118"/>
      <c r="E6" s="116" t="s">
        <v>182</v>
      </c>
      <c r="F6" s="117"/>
      <c r="G6" s="118"/>
      <c r="H6" s="116" t="s">
        <v>183</v>
      </c>
      <c r="I6" s="117"/>
      <c r="J6" s="118"/>
    </row>
    <row r="7" spans="1:10" ht="13.5" customHeight="1">
      <c r="A7" s="119" t="s">
        <v>4</v>
      </c>
      <c r="B7" s="119" t="s">
        <v>5</v>
      </c>
      <c r="C7" s="119" t="s">
        <v>6</v>
      </c>
      <c r="D7" s="119" t="s">
        <v>7</v>
      </c>
      <c r="E7" s="119" t="s">
        <v>152</v>
      </c>
      <c r="F7" s="120" t="s">
        <v>10</v>
      </c>
      <c r="G7" s="81" t="s">
        <v>9</v>
      </c>
      <c r="H7" s="119" t="s">
        <v>152</v>
      </c>
      <c r="I7" s="120" t="s">
        <v>10</v>
      </c>
      <c r="J7" s="119" t="s">
        <v>9</v>
      </c>
    </row>
    <row r="8" spans="1:15" s="37" customFormat="1" ht="12" customHeight="1">
      <c r="A8" s="56" t="s">
        <v>184</v>
      </c>
      <c r="B8" s="80" t="s">
        <v>89</v>
      </c>
      <c r="C8" s="80" t="s">
        <v>185</v>
      </c>
      <c r="D8" s="58">
        <v>0.12</v>
      </c>
      <c r="E8" s="121">
        <v>72989625451</v>
      </c>
      <c r="F8" s="122">
        <v>5</v>
      </c>
      <c r="G8" s="123">
        <v>4040</v>
      </c>
      <c r="H8" s="39" t="s">
        <v>186</v>
      </c>
      <c r="I8" s="124">
        <v>2</v>
      </c>
      <c r="J8" s="123">
        <v>1665</v>
      </c>
      <c r="K8" s="125"/>
      <c r="L8" s="125"/>
      <c r="O8" s="86"/>
    </row>
    <row r="9" spans="1:15" s="37" customFormat="1" ht="12" customHeight="1">
      <c r="A9" s="29" t="s">
        <v>187</v>
      </c>
      <c r="B9" s="32" t="s">
        <v>89</v>
      </c>
      <c r="C9" s="32" t="s">
        <v>90</v>
      </c>
      <c r="D9" s="31">
        <v>0.17</v>
      </c>
      <c r="E9" s="68">
        <v>72989625452</v>
      </c>
      <c r="F9" s="126">
        <v>5</v>
      </c>
      <c r="G9" s="127">
        <v>2850</v>
      </c>
      <c r="H9" s="86" t="s">
        <v>188</v>
      </c>
      <c r="I9" s="128">
        <v>2</v>
      </c>
      <c r="J9" s="127">
        <v>1175</v>
      </c>
      <c r="K9" s="125"/>
      <c r="L9" s="125"/>
      <c r="O9" s="86"/>
    </row>
    <row r="10" spans="1:15" s="37" customFormat="1" ht="12" customHeight="1">
      <c r="A10" s="29" t="s">
        <v>189</v>
      </c>
      <c r="B10" s="32" t="s">
        <v>89</v>
      </c>
      <c r="C10" s="32" t="s">
        <v>14</v>
      </c>
      <c r="D10" s="31">
        <v>0.23</v>
      </c>
      <c r="E10" s="68">
        <v>72989625453</v>
      </c>
      <c r="F10" s="126">
        <v>4.98</v>
      </c>
      <c r="G10" s="127">
        <v>2100</v>
      </c>
      <c r="H10" s="86" t="s">
        <v>190</v>
      </c>
      <c r="I10" s="128">
        <v>2</v>
      </c>
      <c r="J10" s="127">
        <v>870</v>
      </c>
      <c r="K10" s="125"/>
      <c r="L10" s="125"/>
      <c r="O10" s="86"/>
    </row>
    <row r="11" spans="1:15" s="37" customFormat="1" ht="12" customHeight="1">
      <c r="A11" s="29" t="s">
        <v>191</v>
      </c>
      <c r="B11" s="32" t="s">
        <v>89</v>
      </c>
      <c r="C11" s="32" t="s">
        <v>17</v>
      </c>
      <c r="D11" s="31">
        <v>0.31</v>
      </c>
      <c r="E11" s="68">
        <v>72989625454</v>
      </c>
      <c r="F11" s="126">
        <v>5</v>
      </c>
      <c r="G11" s="127">
        <v>1565</v>
      </c>
      <c r="H11" s="86" t="s">
        <v>192</v>
      </c>
      <c r="I11" s="128">
        <v>2</v>
      </c>
      <c r="J11" s="127">
        <v>645</v>
      </c>
      <c r="K11" s="125"/>
      <c r="L11" s="125"/>
      <c r="O11" s="86"/>
    </row>
    <row r="12" spans="1:15" s="37" customFormat="1" ht="12" customHeight="1">
      <c r="A12" s="29" t="s">
        <v>193</v>
      </c>
      <c r="B12" s="32" t="s">
        <v>89</v>
      </c>
      <c r="C12" s="32" t="s">
        <v>20</v>
      </c>
      <c r="D12" s="31">
        <v>0.37</v>
      </c>
      <c r="E12" s="68">
        <v>72989625455</v>
      </c>
      <c r="F12" s="126">
        <v>5</v>
      </c>
      <c r="G12" s="127">
        <v>1310</v>
      </c>
      <c r="H12" s="86" t="s">
        <v>194</v>
      </c>
      <c r="I12" s="128">
        <v>2</v>
      </c>
      <c r="J12" s="127">
        <v>541</v>
      </c>
      <c r="K12" s="125"/>
      <c r="L12" s="125"/>
      <c r="O12" s="86"/>
    </row>
    <row r="13" spans="1:15" s="37" customFormat="1" ht="12" customHeight="1">
      <c r="A13" s="29" t="s">
        <v>195</v>
      </c>
      <c r="B13" s="32" t="s">
        <v>89</v>
      </c>
      <c r="C13" s="32" t="s">
        <v>25</v>
      </c>
      <c r="D13" s="31">
        <v>0.47</v>
      </c>
      <c r="E13" s="68">
        <v>72989625456</v>
      </c>
      <c r="F13" s="126">
        <v>4.99</v>
      </c>
      <c r="G13" s="127">
        <v>1030</v>
      </c>
      <c r="H13" s="86" t="s">
        <v>196</v>
      </c>
      <c r="I13" s="128">
        <v>2</v>
      </c>
      <c r="J13" s="127">
        <v>425</v>
      </c>
      <c r="K13" s="125"/>
      <c r="L13" s="125"/>
      <c r="O13" s="86"/>
    </row>
    <row r="14" spans="1:15" s="37" customFormat="1" ht="12" customHeight="1">
      <c r="A14" s="29" t="s">
        <v>197</v>
      </c>
      <c r="B14" s="32" t="s">
        <v>89</v>
      </c>
      <c r="C14" s="32" t="s">
        <v>198</v>
      </c>
      <c r="D14" s="31">
        <v>0.52</v>
      </c>
      <c r="E14" s="68">
        <v>72989625457</v>
      </c>
      <c r="F14" s="126">
        <v>4.99</v>
      </c>
      <c r="G14" s="127">
        <v>930</v>
      </c>
      <c r="H14" s="86" t="s">
        <v>199</v>
      </c>
      <c r="I14" s="128">
        <v>2</v>
      </c>
      <c r="J14" s="127">
        <v>385</v>
      </c>
      <c r="K14" s="125"/>
      <c r="L14" s="125"/>
      <c r="O14" s="86"/>
    </row>
    <row r="15" spans="1:15" s="37" customFormat="1" ht="12" customHeight="1">
      <c r="A15" s="69" t="s">
        <v>200</v>
      </c>
      <c r="B15" s="129" t="s">
        <v>89</v>
      </c>
      <c r="C15" s="129" t="s">
        <v>30</v>
      </c>
      <c r="D15" s="71">
        <v>0.58</v>
      </c>
      <c r="E15" s="72">
        <v>72989625458</v>
      </c>
      <c r="F15" s="130">
        <v>4.99</v>
      </c>
      <c r="G15" s="131">
        <v>835</v>
      </c>
      <c r="H15" s="45" t="s">
        <v>201</v>
      </c>
      <c r="I15" s="132">
        <v>2</v>
      </c>
      <c r="J15" s="131">
        <v>345</v>
      </c>
      <c r="K15" s="125"/>
      <c r="L15" s="125"/>
      <c r="O15" s="86"/>
    </row>
    <row r="16" spans="1:15" ht="12" customHeight="1">
      <c r="A16" s="29" t="s">
        <v>202</v>
      </c>
      <c r="B16" s="32" t="s">
        <v>94</v>
      </c>
      <c r="C16" s="32" t="s">
        <v>90</v>
      </c>
      <c r="D16" s="31">
        <v>0.23</v>
      </c>
      <c r="E16" s="65">
        <v>72989625461</v>
      </c>
      <c r="F16" s="126">
        <v>4.99</v>
      </c>
      <c r="G16" s="127">
        <v>2105</v>
      </c>
      <c r="H16" s="86" t="s">
        <v>203</v>
      </c>
      <c r="I16" s="128">
        <v>2</v>
      </c>
      <c r="J16" s="127">
        <v>870</v>
      </c>
      <c r="K16" s="125"/>
      <c r="L16" s="125"/>
      <c r="O16" s="86"/>
    </row>
    <row r="17" spans="1:15" ht="12" customHeight="1">
      <c r="A17" s="29" t="s">
        <v>204</v>
      </c>
      <c r="B17" s="32" t="s">
        <v>94</v>
      </c>
      <c r="C17" s="32" t="s">
        <v>14</v>
      </c>
      <c r="D17" s="31">
        <v>0.32</v>
      </c>
      <c r="E17" s="65">
        <v>72989625462</v>
      </c>
      <c r="F17" s="126">
        <v>5</v>
      </c>
      <c r="G17" s="127">
        <v>1515</v>
      </c>
      <c r="H17" s="86" t="s">
        <v>205</v>
      </c>
      <c r="I17" s="128">
        <v>2</v>
      </c>
      <c r="J17" s="127">
        <v>625</v>
      </c>
      <c r="K17" s="125"/>
      <c r="L17" s="125"/>
      <c r="O17" s="86"/>
    </row>
    <row r="18" spans="1:15" ht="12" customHeight="1">
      <c r="A18" s="29" t="s">
        <v>206</v>
      </c>
      <c r="B18" s="32" t="s">
        <v>94</v>
      </c>
      <c r="C18" s="32" t="s">
        <v>17</v>
      </c>
      <c r="D18" s="31">
        <v>0.44</v>
      </c>
      <c r="E18" s="65">
        <v>72989625463</v>
      </c>
      <c r="F18" s="126">
        <v>4.99</v>
      </c>
      <c r="G18" s="127">
        <v>1100</v>
      </c>
      <c r="H18" s="86" t="s">
        <v>207</v>
      </c>
      <c r="I18" s="128">
        <v>2</v>
      </c>
      <c r="J18" s="127">
        <v>455</v>
      </c>
      <c r="K18" s="125"/>
      <c r="L18" s="125"/>
      <c r="O18" s="86"/>
    </row>
    <row r="19" spans="1:15" ht="12" customHeight="1">
      <c r="A19" s="29" t="s">
        <v>208</v>
      </c>
      <c r="B19" s="32" t="s">
        <v>94</v>
      </c>
      <c r="C19" s="32" t="s">
        <v>20</v>
      </c>
      <c r="D19" s="31">
        <v>0.55</v>
      </c>
      <c r="E19" s="65">
        <v>72989625464</v>
      </c>
      <c r="F19" s="126">
        <v>4.99</v>
      </c>
      <c r="G19" s="127">
        <v>880</v>
      </c>
      <c r="H19" s="86" t="s">
        <v>209</v>
      </c>
      <c r="I19" s="128">
        <v>1.98</v>
      </c>
      <c r="J19" s="127">
        <v>360</v>
      </c>
      <c r="K19" s="125"/>
      <c r="L19" s="125"/>
      <c r="O19" s="86"/>
    </row>
    <row r="20" spans="1:15" ht="12" customHeight="1">
      <c r="A20" s="29" t="s">
        <v>210</v>
      </c>
      <c r="B20" s="32" t="s">
        <v>94</v>
      </c>
      <c r="C20" s="32" t="s">
        <v>25</v>
      </c>
      <c r="D20" s="31">
        <v>0.64</v>
      </c>
      <c r="E20" s="65">
        <v>72989625465</v>
      </c>
      <c r="F20" s="126">
        <v>4.98</v>
      </c>
      <c r="G20" s="127">
        <v>755</v>
      </c>
      <c r="H20" s="86" t="s">
        <v>211</v>
      </c>
      <c r="I20" s="128">
        <v>1.98</v>
      </c>
      <c r="J20" s="127">
        <v>310</v>
      </c>
      <c r="K20" s="125"/>
      <c r="L20" s="125"/>
      <c r="O20" s="86"/>
    </row>
    <row r="21" spans="1:15" ht="12" customHeight="1">
      <c r="A21" s="29" t="s">
        <v>212</v>
      </c>
      <c r="B21" s="32" t="s">
        <v>94</v>
      </c>
      <c r="C21" s="32" t="s">
        <v>198</v>
      </c>
      <c r="D21" s="31">
        <v>0.75</v>
      </c>
      <c r="E21" s="65">
        <v>72989625466</v>
      </c>
      <c r="F21" s="126">
        <v>4.99</v>
      </c>
      <c r="G21" s="127">
        <v>645</v>
      </c>
      <c r="H21" s="86" t="s">
        <v>213</v>
      </c>
      <c r="I21" s="128">
        <v>1.99</v>
      </c>
      <c r="J21" s="127">
        <v>265</v>
      </c>
      <c r="K21" s="125"/>
      <c r="L21" s="125"/>
      <c r="O21" s="86"/>
    </row>
    <row r="22" spans="1:15" ht="12" customHeight="1">
      <c r="A22" s="29" t="s">
        <v>214</v>
      </c>
      <c r="B22" s="32" t="s">
        <v>94</v>
      </c>
      <c r="C22" s="32" t="s">
        <v>30</v>
      </c>
      <c r="D22" s="31">
        <v>0.86</v>
      </c>
      <c r="E22" s="65">
        <v>72989625467</v>
      </c>
      <c r="F22" s="126">
        <v>4.97</v>
      </c>
      <c r="G22" s="127">
        <v>560</v>
      </c>
      <c r="H22" s="86" t="s">
        <v>215</v>
      </c>
      <c r="I22" s="128">
        <v>1.98</v>
      </c>
      <c r="J22" s="127">
        <v>230</v>
      </c>
      <c r="K22" s="125"/>
      <c r="L22" s="125"/>
      <c r="O22" s="86"/>
    </row>
    <row r="23" spans="1:15" ht="12" customHeight="1">
      <c r="A23" s="29" t="s">
        <v>216</v>
      </c>
      <c r="B23" s="32" t="s">
        <v>94</v>
      </c>
      <c r="C23" s="32" t="s">
        <v>35</v>
      </c>
      <c r="D23" s="31">
        <v>1.06</v>
      </c>
      <c r="E23" s="65">
        <v>72989625468</v>
      </c>
      <c r="F23" s="126">
        <v>4.97</v>
      </c>
      <c r="G23" s="127">
        <v>455</v>
      </c>
      <c r="H23" s="86" t="s">
        <v>217</v>
      </c>
      <c r="I23" s="128">
        <v>1.96</v>
      </c>
      <c r="J23" s="127">
        <v>185</v>
      </c>
      <c r="K23" s="125"/>
      <c r="L23" s="125"/>
      <c r="O23" s="86"/>
    </row>
    <row r="24" spans="1:15" ht="12" customHeight="1">
      <c r="A24" s="69" t="s">
        <v>218</v>
      </c>
      <c r="B24" s="129" t="s">
        <v>94</v>
      </c>
      <c r="C24" s="129" t="s">
        <v>59</v>
      </c>
      <c r="D24" s="71">
        <v>1.28</v>
      </c>
      <c r="E24" s="133">
        <v>72989625469</v>
      </c>
      <c r="F24" s="130">
        <v>4.95</v>
      </c>
      <c r="G24" s="131">
        <v>375</v>
      </c>
      <c r="H24" s="45" t="s">
        <v>219</v>
      </c>
      <c r="I24" s="132">
        <v>1.98</v>
      </c>
      <c r="J24" s="131">
        <v>155</v>
      </c>
      <c r="K24" s="125"/>
      <c r="L24" s="125"/>
      <c r="O24" s="86"/>
    </row>
    <row r="25" spans="1:15" ht="12" customHeight="1">
      <c r="A25" s="29" t="s">
        <v>220</v>
      </c>
      <c r="B25" s="134">
        <v>10</v>
      </c>
      <c r="C25" s="32" t="s">
        <v>90</v>
      </c>
      <c r="D25" s="31">
        <v>0.34</v>
      </c>
      <c r="E25" s="65">
        <v>72989625472</v>
      </c>
      <c r="F25" s="126">
        <v>5</v>
      </c>
      <c r="G25" s="127">
        <v>1425</v>
      </c>
      <c r="H25" s="86" t="s">
        <v>221</v>
      </c>
      <c r="I25" s="128">
        <v>1.99</v>
      </c>
      <c r="J25" s="127">
        <v>585</v>
      </c>
      <c r="K25" s="75"/>
      <c r="L25" s="75"/>
      <c r="O25" s="62"/>
    </row>
    <row r="26" spans="1:15" ht="12" customHeight="1">
      <c r="A26" s="29" t="s">
        <v>222</v>
      </c>
      <c r="B26" s="134">
        <v>10</v>
      </c>
      <c r="C26" s="32" t="s">
        <v>14</v>
      </c>
      <c r="D26" s="31">
        <v>0.45</v>
      </c>
      <c r="E26" s="65">
        <v>72989625473</v>
      </c>
      <c r="F26" s="126">
        <v>4.99</v>
      </c>
      <c r="G26" s="127">
        <v>1075</v>
      </c>
      <c r="H26" s="86" t="s">
        <v>223</v>
      </c>
      <c r="I26" s="128">
        <v>1.98</v>
      </c>
      <c r="J26" s="127">
        <v>440</v>
      </c>
      <c r="K26" s="75"/>
      <c r="L26" s="75"/>
      <c r="O26" s="62"/>
    </row>
    <row r="27" spans="1:15" ht="12" customHeight="1">
      <c r="A27" s="29" t="s">
        <v>224</v>
      </c>
      <c r="B27" s="134">
        <v>10</v>
      </c>
      <c r="C27" s="32" t="s">
        <v>17</v>
      </c>
      <c r="D27" s="31">
        <v>0.58</v>
      </c>
      <c r="E27" s="65">
        <v>72989625474</v>
      </c>
      <c r="F27" s="126">
        <v>4.99</v>
      </c>
      <c r="G27" s="127">
        <v>835</v>
      </c>
      <c r="H27" s="86" t="s">
        <v>225</v>
      </c>
      <c r="I27" s="128">
        <v>2</v>
      </c>
      <c r="J27" s="127">
        <v>345</v>
      </c>
      <c r="K27" s="75"/>
      <c r="L27" s="75"/>
      <c r="O27" s="62"/>
    </row>
    <row r="28" spans="1:15" ht="12" customHeight="1">
      <c r="A28" s="29" t="s">
        <v>226</v>
      </c>
      <c r="B28" s="134">
        <v>10</v>
      </c>
      <c r="C28" s="32" t="s">
        <v>20</v>
      </c>
      <c r="D28" s="31">
        <v>0.74</v>
      </c>
      <c r="E28" s="65">
        <v>72989625475</v>
      </c>
      <c r="F28" s="126">
        <v>4.96</v>
      </c>
      <c r="G28" s="127">
        <v>650</v>
      </c>
      <c r="H28" s="86" t="s">
        <v>227</v>
      </c>
      <c r="I28" s="128">
        <v>2</v>
      </c>
      <c r="J28" s="127">
        <v>270</v>
      </c>
      <c r="K28" s="75"/>
      <c r="L28" s="75"/>
      <c r="O28" s="62"/>
    </row>
    <row r="29" spans="1:15" ht="12" customHeight="1">
      <c r="A29" s="29" t="s">
        <v>228</v>
      </c>
      <c r="B29" s="134">
        <v>10</v>
      </c>
      <c r="C29" s="32" t="s">
        <v>25</v>
      </c>
      <c r="D29" s="31">
        <v>0.87</v>
      </c>
      <c r="E29" s="65">
        <v>72989625476</v>
      </c>
      <c r="F29" s="126">
        <v>4.98</v>
      </c>
      <c r="G29" s="127">
        <v>555</v>
      </c>
      <c r="H29" s="86" t="s">
        <v>229</v>
      </c>
      <c r="I29" s="128">
        <v>2</v>
      </c>
      <c r="J29" s="127">
        <v>230</v>
      </c>
      <c r="K29" s="75"/>
      <c r="L29" s="75"/>
      <c r="O29" s="62"/>
    </row>
    <row r="30" spans="1:15" ht="12" customHeight="1">
      <c r="A30" s="29" t="s">
        <v>230</v>
      </c>
      <c r="B30" s="134">
        <v>10</v>
      </c>
      <c r="C30" s="32" t="s">
        <v>198</v>
      </c>
      <c r="D30" s="31">
        <v>1.02</v>
      </c>
      <c r="E30" s="65">
        <v>72989625477</v>
      </c>
      <c r="F30" s="126">
        <v>5</v>
      </c>
      <c r="G30" s="127">
        <v>475</v>
      </c>
      <c r="H30" s="86" t="s">
        <v>231</v>
      </c>
      <c r="I30" s="128">
        <v>1.99</v>
      </c>
      <c r="J30" s="127">
        <v>195</v>
      </c>
      <c r="K30" s="75"/>
      <c r="L30" s="75"/>
      <c r="O30" s="62"/>
    </row>
    <row r="31" spans="1:15" ht="12" customHeight="1">
      <c r="A31" s="29" t="s">
        <v>232</v>
      </c>
      <c r="B31" s="134">
        <v>10</v>
      </c>
      <c r="C31" s="32" t="s">
        <v>30</v>
      </c>
      <c r="D31" s="31">
        <v>1.13</v>
      </c>
      <c r="E31" s="65">
        <v>72989625478</v>
      </c>
      <c r="F31" s="126">
        <v>4.95</v>
      </c>
      <c r="G31" s="127">
        <v>425</v>
      </c>
      <c r="H31" s="86" t="s">
        <v>233</v>
      </c>
      <c r="I31" s="128">
        <v>1.98</v>
      </c>
      <c r="J31" s="127">
        <v>175</v>
      </c>
      <c r="K31" s="75"/>
      <c r="L31" s="75"/>
      <c r="O31" s="62"/>
    </row>
    <row r="32" spans="1:15" ht="12" customHeight="1">
      <c r="A32" s="29" t="s">
        <v>234</v>
      </c>
      <c r="B32" s="134">
        <v>10</v>
      </c>
      <c r="C32" s="32" t="s">
        <v>35</v>
      </c>
      <c r="D32" s="31">
        <v>1.48</v>
      </c>
      <c r="E32" s="65">
        <v>72989625479</v>
      </c>
      <c r="F32" s="126">
        <v>4.96</v>
      </c>
      <c r="G32" s="127">
        <v>325</v>
      </c>
      <c r="H32" s="86" t="s">
        <v>235</v>
      </c>
      <c r="I32" s="128">
        <v>2</v>
      </c>
      <c r="J32" s="127">
        <v>135</v>
      </c>
      <c r="K32" s="75"/>
      <c r="L32" s="75"/>
      <c r="O32" s="62"/>
    </row>
    <row r="33" spans="1:15" ht="12" customHeight="1">
      <c r="A33" s="69" t="s">
        <v>236</v>
      </c>
      <c r="B33" s="135">
        <v>10</v>
      </c>
      <c r="C33" s="129" t="s">
        <v>59</v>
      </c>
      <c r="D33" s="71">
        <v>1.76</v>
      </c>
      <c r="E33" s="133">
        <v>72989625480</v>
      </c>
      <c r="F33" s="130">
        <v>4.99</v>
      </c>
      <c r="G33" s="131">
        <v>275</v>
      </c>
      <c r="H33" s="45" t="s">
        <v>237</v>
      </c>
      <c r="I33" s="132">
        <v>1.94</v>
      </c>
      <c r="J33" s="131">
        <v>110</v>
      </c>
      <c r="K33" s="75"/>
      <c r="L33" s="75"/>
      <c r="O33" s="62"/>
    </row>
    <row r="34" spans="1:15" ht="12" customHeight="1">
      <c r="A34" s="29" t="s">
        <v>238</v>
      </c>
      <c r="B34" s="134">
        <v>12</v>
      </c>
      <c r="C34" s="32" t="s">
        <v>14</v>
      </c>
      <c r="D34" s="31">
        <v>0.57</v>
      </c>
      <c r="E34" s="65">
        <v>72989625483</v>
      </c>
      <c r="F34" s="126">
        <v>5</v>
      </c>
      <c r="G34" s="127">
        <v>850</v>
      </c>
      <c r="H34" s="86" t="s">
        <v>239</v>
      </c>
      <c r="I34" s="128">
        <v>2</v>
      </c>
      <c r="J34" s="127">
        <v>350</v>
      </c>
      <c r="K34" s="75"/>
      <c r="L34" s="75"/>
      <c r="O34" s="62"/>
    </row>
    <row r="35" spans="1:15" ht="12" customHeight="1">
      <c r="A35" s="29" t="s">
        <v>240</v>
      </c>
      <c r="B35" s="134">
        <v>12</v>
      </c>
      <c r="C35" s="32" t="s">
        <v>17</v>
      </c>
      <c r="D35" s="31">
        <v>0.77</v>
      </c>
      <c r="E35" s="65">
        <v>72989625484</v>
      </c>
      <c r="F35" s="126">
        <v>5</v>
      </c>
      <c r="G35" s="127">
        <v>630</v>
      </c>
      <c r="H35" s="86" t="s">
        <v>241</v>
      </c>
      <c r="I35" s="128">
        <v>2</v>
      </c>
      <c r="J35" s="127">
        <v>260</v>
      </c>
      <c r="K35" s="75"/>
      <c r="L35" s="75"/>
      <c r="O35" s="62"/>
    </row>
    <row r="36" spans="1:15" ht="12" customHeight="1">
      <c r="A36" s="29" t="s">
        <v>242</v>
      </c>
      <c r="B36" s="134">
        <v>12</v>
      </c>
      <c r="C36" s="32" t="s">
        <v>20</v>
      </c>
      <c r="D36" s="31">
        <v>0.94</v>
      </c>
      <c r="E36" s="65">
        <v>72989625485</v>
      </c>
      <c r="F36" s="126">
        <v>4.99</v>
      </c>
      <c r="G36" s="127">
        <v>515</v>
      </c>
      <c r="H36" s="86" t="s">
        <v>243</v>
      </c>
      <c r="I36" s="128">
        <v>1.97</v>
      </c>
      <c r="J36" s="127">
        <v>210</v>
      </c>
      <c r="K36" s="75"/>
      <c r="L36" s="75"/>
      <c r="O36" s="62"/>
    </row>
    <row r="37" spans="1:15" ht="12" customHeight="1">
      <c r="A37" s="29" t="s">
        <v>244</v>
      </c>
      <c r="B37" s="134">
        <v>12</v>
      </c>
      <c r="C37" s="32" t="s">
        <v>25</v>
      </c>
      <c r="D37" s="31">
        <v>1.12</v>
      </c>
      <c r="E37" s="65">
        <v>72989625486</v>
      </c>
      <c r="F37" s="126">
        <v>4.97</v>
      </c>
      <c r="G37" s="127">
        <v>430</v>
      </c>
      <c r="H37" s="86" t="s">
        <v>245</v>
      </c>
      <c r="I37" s="128">
        <v>1.96</v>
      </c>
      <c r="J37" s="127">
        <v>175</v>
      </c>
      <c r="K37" s="75"/>
      <c r="L37" s="75"/>
      <c r="O37" s="62"/>
    </row>
    <row r="38" spans="1:15" ht="12" customHeight="1">
      <c r="A38" s="29" t="s">
        <v>246</v>
      </c>
      <c r="B38" s="134">
        <v>12</v>
      </c>
      <c r="C38" s="32" t="s">
        <v>198</v>
      </c>
      <c r="D38" s="31">
        <v>1.32</v>
      </c>
      <c r="E38" s="65">
        <v>72989625487</v>
      </c>
      <c r="F38" s="126">
        <v>4.97</v>
      </c>
      <c r="G38" s="127">
        <v>365</v>
      </c>
      <c r="H38" s="86" t="s">
        <v>247</v>
      </c>
      <c r="I38" s="128">
        <v>1.98</v>
      </c>
      <c r="J38" s="127">
        <v>150</v>
      </c>
      <c r="K38" s="75"/>
      <c r="L38" s="75"/>
      <c r="O38" s="62"/>
    </row>
    <row r="39" spans="1:15" ht="12" customHeight="1">
      <c r="A39" s="29" t="s">
        <v>248</v>
      </c>
      <c r="B39" s="134">
        <v>12</v>
      </c>
      <c r="C39" s="32" t="s">
        <v>30</v>
      </c>
      <c r="D39" s="31">
        <v>1.51</v>
      </c>
      <c r="E39" s="65">
        <v>72989625488</v>
      </c>
      <c r="F39" s="126">
        <v>4.98</v>
      </c>
      <c r="G39" s="127">
        <v>320</v>
      </c>
      <c r="H39" s="86" t="s">
        <v>249</v>
      </c>
      <c r="I39" s="128">
        <v>1.96</v>
      </c>
      <c r="J39" s="127">
        <v>130</v>
      </c>
      <c r="K39" s="75"/>
      <c r="L39" s="75"/>
      <c r="O39" s="62"/>
    </row>
    <row r="40" spans="1:15" ht="12" customHeight="1">
      <c r="A40" s="29" t="s">
        <v>250</v>
      </c>
      <c r="B40" s="32" t="s">
        <v>40</v>
      </c>
      <c r="C40" s="32" t="s">
        <v>35</v>
      </c>
      <c r="D40" s="31">
        <v>1.83</v>
      </c>
      <c r="E40" s="65">
        <v>72989625489</v>
      </c>
      <c r="F40" s="126">
        <v>5</v>
      </c>
      <c r="G40" s="127">
        <v>265</v>
      </c>
      <c r="H40" s="86" t="s">
        <v>251</v>
      </c>
      <c r="I40" s="128">
        <v>1.92</v>
      </c>
      <c r="J40" s="127">
        <v>105</v>
      </c>
      <c r="K40" s="125"/>
      <c r="L40" s="125"/>
      <c r="O40" s="86"/>
    </row>
    <row r="41" spans="1:15" ht="12" customHeight="1">
      <c r="A41" s="69" t="s">
        <v>252</v>
      </c>
      <c r="B41" s="129" t="s">
        <v>40</v>
      </c>
      <c r="C41" s="129" t="s">
        <v>59</v>
      </c>
      <c r="D41" s="71">
        <v>2.21</v>
      </c>
      <c r="E41" s="133">
        <v>72989625490</v>
      </c>
      <c r="F41" s="130">
        <v>5</v>
      </c>
      <c r="G41" s="131">
        <v>220</v>
      </c>
      <c r="H41" s="45" t="s">
        <v>253</v>
      </c>
      <c r="I41" s="132">
        <v>1.99</v>
      </c>
      <c r="J41" s="131">
        <v>90</v>
      </c>
      <c r="K41" s="125"/>
      <c r="L41" s="125"/>
      <c r="O41" s="86"/>
    </row>
    <row r="42" spans="1:15" ht="12" customHeight="1">
      <c r="A42" s="29" t="s">
        <v>254</v>
      </c>
      <c r="B42" s="32" t="s">
        <v>64</v>
      </c>
      <c r="C42" s="32" t="s">
        <v>14</v>
      </c>
      <c r="D42" s="31">
        <v>0.7</v>
      </c>
      <c r="E42" s="65">
        <v>72989625493</v>
      </c>
      <c r="F42" s="126">
        <v>4.98</v>
      </c>
      <c r="G42" s="127">
        <v>690</v>
      </c>
      <c r="H42" s="86" t="s">
        <v>255</v>
      </c>
      <c r="I42" s="128">
        <v>2</v>
      </c>
      <c r="J42" s="127">
        <v>285</v>
      </c>
      <c r="K42" s="125"/>
      <c r="L42" s="125"/>
      <c r="O42" s="86"/>
    </row>
    <row r="43" spans="1:15" ht="12" customHeight="1">
      <c r="A43" s="29" t="s">
        <v>256</v>
      </c>
      <c r="B43" s="32" t="s">
        <v>64</v>
      </c>
      <c r="C43" s="32" t="s">
        <v>17</v>
      </c>
      <c r="D43" s="31">
        <v>0.99</v>
      </c>
      <c r="E43" s="65">
        <v>72989625494</v>
      </c>
      <c r="F43" s="126">
        <v>5</v>
      </c>
      <c r="G43" s="127">
        <v>490</v>
      </c>
      <c r="H43" s="86" t="s">
        <v>257</v>
      </c>
      <c r="I43" s="128">
        <v>1.98</v>
      </c>
      <c r="J43" s="127">
        <v>200</v>
      </c>
      <c r="K43" s="125"/>
      <c r="L43" s="125"/>
      <c r="O43" s="86"/>
    </row>
    <row r="44" spans="1:15" ht="12" customHeight="1">
      <c r="A44" s="29" t="s">
        <v>258</v>
      </c>
      <c r="B44" s="32" t="s">
        <v>64</v>
      </c>
      <c r="C44" s="32" t="s">
        <v>20</v>
      </c>
      <c r="D44" s="31">
        <v>1.27</v>
      </c>
      <c r="E44" s="65">
        <v>72989625495</v>
      </c>
      <c r="F44" s="126">
        <v>4.98</v>
      </c>
      <c r="G44" s="127">
        <v>380</v>
      </c>
      <c r="H44" s="86" t="s">
        <v>259</v>
      </c>
      <c r="I44" s="128">
        <v>1.97</v>
      </c>
      <c r="J44" s="127">
        <v>155</v>
      </c>
      <c r="K44" s="125"/>
      <c r="L44" s="125"/>
      <c r="O44" s="86"/>
    </row>
    <row r="45" spans="1:15" ht="12" customHeight="1">
      <c r="A45" s="29" t="s">
        <v>260</v>
      </c>
      <c r="B45" s="32" t="s">
        <v>64</v>
      </c>
      <c r="C45" s="32" t="s">
        <v>25</v>
      </c>
      <c r="D45" s="31">
        <v>1.46</v>
      </c>
      <c r="E45" s="65">
        <v>72989625496</v>
      </c>
      <c r="F45" s="126">
        <v>4.97</v>
      </c>
      <c r="G45" s="127">
        <v>330</v>
      </c>
      <c r="H45" s="86" t="s">
        <v>261</v>
      </c>
      <c r="I45" s="128">
        <v>1.97</v>
      </c>
      <c r="J45" s="127">
        <v>135</v>
      </c>
      <c r="K45" s="125"/>
      <c r="L45" s="125"/>
      <c r="O45" s="86"/>
    </row>
    <row r="46" spans="1:15" ht="12" customHeight="1">
      <c r="A46" s="29" t="s">
        <v>262</v>
      </c>
      <c r="B46" s="32" t="s">
        <v>64</v>
      </c>
      <c r="C46" s="32" t="s">
        <v>198</v>
      </c>
      <c r="D46" s="31">
        <v>1.73</v>
      </c>
      <c r="E46" s="65">
        <v>72989625497</v>
      </c>
      <c r="F46" s="126">
        <v>4.99</v>
      </c>
      <c r="G46" s="127">
        <v>280</v>
      </c>
      <c r="H46" s="86" t="s">
        <v>263</v>
      </c>
      <c r="I46" s="128">
        <v>1.99</v>
      </c>
      <c r="J46" s="127">
        <v>115</v>
      </c>
      <c r="K46" s="125"/>
      <c r="L46" s="125"/>
      <c r="O46" s="86"/>
    </row>
    <row r="47" spans="1:15" ht="12" customHeight="1">
      <c r="A47" s="29" t="s">
        <v>264</v>
      </c>
      <c r="B47" s="32" t="s">
        <v>64</v>
      </c>
      <c r="C47" s="32" t="s">
        <v>30</v>
      </c>
      <c r="D47" s="31">
        <v>1.9</v>
      </c>
      <c r="E47" s="65">
        <v>72989625498</v>
      </c>
      <c r="F47" s="126">
        <v>5</v>
      </c>
      <c r="G47" s="127">
        <v>255</v>
      </c>
      <c r="H47" s="86" t="s">
        <v>265</v>
      </c>
      <c r="I47" s="128">
        <v>2</v>
      </c>
      <c r="J47" s="127">
        <v>105</v>
      </c>
      <c r="K47" s="125"/>
      <c r="L47" s="125"/>
      <c r="O47" s="86"/>
    </row>
    <row r="48" spans="1:15" ht="12" customHeight="1">
      <c r="A48" s="29" t="s">
        <v>266</v>
      </c>
      <c r="B48" s="32" t="s">
        <v>64</v>
      </c>
      <c r="C48" s="32" t="s">
        <v>35</v>
      </c>
      <c r="D48" s="31">
        <v>2.32</v>
      </c>
      <c r="E48" s="65">
        <v>72989625499</v>
      </c>
      <c r="F48" s="126">
        <v>4.91</v>
      </c>
      <c r="G48" s="127">
        <v>205</v>
      </c>
      <c r="H48" s="86" t="s">
        <v>267</v>
      </c>
      <c r="I48" s="128">
        <v>1.97</v>
      </c>
      <c r="J48" s="127">
        <v>85</v>
      </c>
      <c r="K48" s="125"/>
      <c r="L48" s="125"/>
      <c r="O48" s="86"/>
    </row>
    <row r="49" spans="1:15" ht="12" customHeight="1">
      <c r="A49" s="69" t="s">
        <v>268</v>
      </c>
      <c r="B49" s="129" t="s">
        <v>64</v>
      </c>
      <c r="C49" s="129" t="s">
        <v>59</v>
      </c>
      <c r="D49" s="71">
        <v>2.79</v>
      </c>
      <c r="E49" s="133">
        <v>72989625500</v>
      </c>
      <c r="F49" s="130">
        <v>5.03</v>
      </c>
      <c r="G49" s="131">
        <v>175</v>
      </c>
      <c r="H49" s="45" t="s">
        <v>269</v>
      </c>
      <c r="I49" s="132">
        <v>1.95</v>
      </c>
      <c r="J49" s="131">
        <v>70</v>
      </c>
      <c r="K49" s="125"/>
      <c r="L49" s="125"/>
      <c r="O49" s="86"/>
    </row>
    <row r="50" ht="12" customHeight="1"/>
    <row r="51" ht="12" customHeight="1"/>
  </sheetData>
  <sheetProtection/>
  <mergeCells count="5">
    <mergeCell ref="A1:D5"/>
    <mergeCell ref="E1:J5"/>
    <mergeCell ref="A6:D6"/>
    <mergeCell ref="E6:G6"/>
    <mergeCell ref="H6:J6"/>
  </mergeCells>
  <printOptions horizontalCentered="1"/>
  <pageMargins left="0.25" right="0.25" top="0.9" bottom="0.25" header="0.25" footer="0.25"/>
  <pageSetup horizontalDpi="600" verticalDpi="600" orientation="portrait" r:id="rId2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K1" sqref="K1"/>
    </sheetView>
  </sheetViews>
  <sheetFormatPr defaultColWidth="9.140625" defaultRowHeight="12.75"/>
  <cols>
    <col min="1" max="1" width="15.7109375" style="75" customWidth="1"/>
    <col min="2" max="4" width="8.7109375" style="62" customWidth="1"/>
    <col min="5" max="5" width="14.7109375" style="62" customWidth="1"/>
    <col min="6" max="6" width="5.7109375" style="62" customWidth="1"/>
    <col min="7" max="7" width="5.7109375" style="88" customWidth="1"/>
    <col min="8" max="8" width="14.7109375" style="9" customWidth="1"/>
    <col min="9" max="10" width="5.7109375" style="9" customWidth="1"/>
    <col min="11" max="16384" width="9.140625" style="9" customWidth="1"/>
  </cols>
  <sheetData>
    <row r="1" spans="1:10" ht="13.5" customHeight="1">
      <c r="A1" s="102"/>
      <c r="B1" s="103"/>
      <c r="C1" s="103"/>
      <c r="D1" s="104"/>
      <c r="E1" s="4" t="s">
        <v>270</v>
      </c>
      <c r="F1" s="5"/>
      <c r="G1" s="5"/>
      <c r="H1" s="5"/>
      <c r="I1" s="5"/>
      <c r="J1" s="105"/>
    </row>
    <row r="2" spans="1:10" ht="13.5" customHeight="1">
      <c r="A2" s="106"/>
      <c r="B2" s="107"/>
      <c r="C2" s="107"/>
      <c r="D2" s="108"/>
      <c r="E2" s="51"/>
      <c r="F2" s="52"/>
      <c r="G2" s="52"/>
      <c r="H2" s="52"/>
      <c r="I2" s="52"/>
      <c r="J2" s="109"/>
    </row>
    <row r="3" spans="1:10" ht="13.5" customHeight="1">
      <c r="A3" s="106"/>
      <c r="B3" s="107"/>
      <c r="C3" s="107"/>
      <c r="D3" s="108"/>
      <c r="E3" s="51"/>
      <c r="F3" s="52"/>
      <c r="G3" s="52"/>
      <c r="H3" s="52"/>
      <c r="I3" s="52"/>
      <c r="J3" s="109"/>
    </row>
    <row r="4" spans="1:10" ht="13.5" customHeight="1">
      <c r="A4" s="106"/>
      <c r="B4" s="107"/>
      <c r="C4" s="107"/>
      <c r="D4" s="108"/>
      <c r="E4" s="51"/>
      <c r="F4" s="52"/>
      <c r="G4" s="52"/>
      <c r="H4" s="52"/>
      <c r="I4" s="52"/>
      <c r="J4" s="109"/>
    </row>
    <row r="5" spans="1:10" ht="13.5" customHeight="1">
      <c r="A5" s="110"/>
      <c r="B5" s="111"/>
      <c r="C5" s="111"/>
      <c r="D5" s="112"/>
      <c r="E5" s="113"/>
      <c r="F5" s="114"/>
      <c r="G5" s="114"/>
      <c r="H5" s="114"/>
      <c r="I5" s="114"/>
      <c r="J5" s="115"/>
    </row>
    <row r="6" spans="1:10" ht="13.5" customHeight="1">
      <c r="A6" s="24" t="s">
        <v>1</v>
      </c>
      <c r="B6" s="25"/>
      <c r="C6" s="25"/>
      <c r="D6" s="26"/>
      <c r="E6" s="24" t="s">
        <v>182</v>
      </c>
      <c r="F6" s="25"/>
      <c r="G6" s="26"/>
      <c r="H6" s="24" t="s">
        <v>183</v>
      </c>
      <c r="I6" s="25"/>
      <c r="J6" s="26"/>
    </row>
    <row r="7" spans="1:10" ht="13.5" customHeight="1">
      <c r="A7" s="119" t="s">
        <v>4</v>
      </c>
      <c r="B7" s="119" t="s">
        <v>5</v>
      </c>
      <c r="C7" s="119" t="s">
        <v>6</v>
      </c>
      <c r="D7" s="119" t="s">
        <v>7</v>
      </c>
      <c r="E7" s="119" t="s">
        <v>152</v>
      </c>
      <c r="F7" s="119" t="s">
        <v>10</v>
      </c>
      <c r="G7" s="81" t="s">
        <v>9</v>
      </c>
      <c r="H7" s="119" t="s">
        <v>152</v>
      </c>
      <c r="I7" s="119" t="s">
        <v>10</v>
      </c>
      <c r="J7" s="119" t="s">
        <v>9</v>
      </c>
    </row>
    <row r="8" spans="1:15" s="37" customFormat="1" ht="12" customHeight="1">
      <c r="A8" s="137" t="s">
        <v>271</v>
      </c>
      <c r="B8" s="80" t="s">
        <v>89</v>
      </c>
      <c r="C8" s="80" t="s">
        <v>185</v>
      </c>
      <c r="D8" s="58">
        <v>0.12</v>
      </c>
      <c r="E8" s="121">
        <v>72989625501</v>
      </c>
      <c r="F8" s="122">
        <v>5</v>
      </c>
      <c r="G8" s="123">
        <v>4040</v>
      </c>
      <c r="H8" s="101">
        <v>72989625001</v>
      </c>
      <c r="I8" s="124">
        <v>2</v>
      </c>
      <c r="J8" s="123">
        <v>1665</v>
      </c>
      <c r="K8" s="125"/>
      <c r="O8" s="86"/>
    </row>
    <row r="9" spans="1:15" s="37" customFormat="1" ht="12" customHeight="1">
      <c r="A9" s="138" t="s">
        <v>272</v>
      </c>
      <c r="B9" s="32" t="s">
        <v>89</v>
      </c>
      <c r="C9" s="32" t="s">
        <v>90</v>
      </c>
      <c r="D9" s="31">
        <v>0.17</v>
      </c>
      <c r="E9" s="68">
        <v>72989625502</v>
      </c>
      <c r="F9" s="126">
        <v>5</v>
      </c>
      <c r="G9" s="127">
        <v>2850</v>
      </c>
      <c r="H9" s="62">
        <v>72989625002</v>
      </c>
      <c r="I9" s="128">
        <v>2</v>
      </c>
      <c r="J9" s="127">
        <v>1175</v>
      </c>
      <c r="K9" s="125"/>
      <c r="O9" s="86"/>
    </row>
    <row r="10" spans="1:15" s="37" customFormat="1" ht="12" customHeight="1">
      <c r="A10" s="138" t="s">
        <v>273</v>
      </c>
      <c r="B10" s="32" t="s">
        <v>89</v>
      </c>
      <c r="C10" s="32" t="s">
        <v>14</v>
      </c>
      <c r="D10" s="31">
        <v>0.23</v>
      </c>
      <c r="E10" s="68">
        <v>72989625503</v>
      </c>
      <c r="F10" s="126">
        <v>4.98</v>
      </c>
      <c r="G10" s="127">
        <v>2100</v>
      </c>
      <c r="H10" s="62">
        <v>72989625003</v>
      </c>
      <c r="I10" s="128">
        <v>2</v>
      </c>
      <c r="J10" s="127">
        <v>870</v>
      </c>
      <c r="K10" s="125"/>
      <c r="O10" s="86"/>
    </row>
    <row r="11" spans="1:15" s="37" customFormat="1" ht="12" customHeight="1">
      <c r="A11" s="29" t="s">
        <v>274</v>
      </c>
      <c r="B11" s="32" t="s">
        <v>89</v>
      </c>
      <c r="C11" s="32" t="s">
        <v>17</v>
      </c>
      <c r="D11" s="31">
        <v>0.31</v>
      </c>
      <c r="E11" s="68">
        <v>72989625504</v>
      </c>
      <c r="F11" s="126">
        <v>5</v>
      </c>
      <c r="G11" s="127">
        <v>1565</v>
      </c>
      <c r="H11" s="62">
        <v>72989625004</v>
      </c>
      <c r="I11" s="128">
        <v>2</v>
      </c>
      <c r="J11" s="127">
        <v>645</v>
      </c>
      <c r="K11" s="125"/>
      <c r="O11" s="86"/>
    </row>
    <row r="12" spans="1:15" s="37" customFormat="1" ht="12" customHeight="1">
      <c r="A12" s="29" t="s">
        <v>275</v>
      </c>
      <c r="B12" s="32" t="s">
        <v>89</v>
      </c>
      <c r="C12" s="32" t="s">
        <v>20</v>
      </c>
      <c r="D12" s="31">
        <v>0.37</v>
      </c>
      <c r="E12" s="68">
        <v>72989625505</v>
      </c>
      <c r="F12" s="126">
        <v>5</v>
      </c>
      <c r="G12" s="127">
        <v>1310</v>
      </c>
      <c r="H12" s="62">
        <v>72989625005</v>
      </c>
      <c r="I12" s="128">
        <v>2</v>
      </c>
      <c r="J12" s="127">
        <v>541</v>
      </c>
      <c r="K12" s="125"/>
      <c r="O12" s="86"/>
    </row>
    <row r="13" spans="1:15" s="37" customFormat="1" ht="12" customHeight="1">
      <c r="A13" s="29" t="s">
        <v>276</v>
      </c>
      <c r="B13" s="32" t="s">
        <v>89</v>
      </c>
      <c r="C13" s="32" t="s">
        <v>25</v>
      </c>
      <c r="D13" s="31">
        <v>0.47</v>
      </c>
      <c r="E13" s="68">
        <v>72989625506</v>
      </c>
      <c r="F13" s="126">
        <v>4.99</v>
      </c>
      <c r="G13" s="127">
        <v>1030</v>
      </c>
      <c r="H13" s="62">
        <v>72989625006</v>
      </c>
      <c r="I13" s="128">
        <v>2</v>
      </c>
      <c r="J13" s="127">
        <v>425</v>
      </c>
      <c r="K13" s="125"/>
      <c r="O13" s="86"/>
    </row>
    <row r="14" spans="1:15" s="37" customFormat="1" ht="12" customHeight="1">
      <c r="A14" s="29" t="s">
        <v>277</v>
      </c>
      <c r="B14" s="32" t="s">
        <v>89</v>
      </c>
      <c r="C14" s="32" t="s">
        <v>198</v>
      </c>
      <c r="D14" s="31">
        <v>0.52</v>
      </c>
      <c r="E14" s="68">
        <v>72989625507</v>
      </c>
      <c r="F14" s="126">
        <v>4.99</v>
      </c>
      <c r="G14" s="127">
        <v>930</v>
      </c>
      <c r="H14" s="62">
        <v>72989625007</v>
      </c>
      <c r="I14" s="128">
        <v>2</v>
      </c>
      <c r="J14" s="127">
        <v>385</v>
      </c>
      <c r="K14" s="125"/>
      <c r="O14" s="86"/>
    </row>
    <row r="15" spans="1:15" s="37" customFormat="1" ht="12" customHeight="1">
      <c r="A15" s="69" t="s">
        <v>278</v>
      </c>
      <c r="B15" s="129" t="s">
        <v>89</v>
      </c>
      <c r="C15" s="129" t="s">
        <v>30</v>
      </c>
      <c r="D15" s="71">
        <v>0.58</v>
      </c>
      <c r="E15" s="68">
        <v>72989625508</v>
      </c>
      <c r="F15" s="130">
        <v>4.99</v>
      </c>
      <c r="G15" s="131">
        <v>835</v>
      </c>
      <c r="H15" s="95">
        <v>72989625008</v>
      </c>
      <c r="I15" s="132">
        <v>2</v>
      </c>
      <c r="J15" s="131">
        <v>345</v>
      </c>
      <c r="K15" s="125"/>
      <c r="O15" s="86"/>
    </row>
    <row r="16" spans="1:15" ht="12" customHeight="1">
      <c r="A16" s="29" t="s">
        <v>279</v>
      </c>
      <c r="B16" s="32" t="s">
        <v>94</v>
      </c>
      <c r="C16" s="32" t="s">
        <v>90</v>
      </c>
      <c r="D16" s="31">
        <v>0.23</v>
      </c>
      <c r="E16" s="59">
        <v>72989625511</v>
      </c>
      <c r="F16" s="126">
        <v>4.99</v>
      </c>
      <c r="G16" s="127">
        <v>2105</v>
      </c>
      <c r="H16" s="62">
        <v>72989625011</v>
      </c>
      <c r="I16" s="128">
        <v>2</v>
      </c>
      <c r="J16" s="127">
        <v>870</v>
      </c>
      <c r="K16" s="125"/>
      <c r="O16" s="86"/>
    </row>
    <row r="17" spans="1:15" ht="12" customHeight="1">
      <c r="A17" s="29" t="s">
        <v>280</v>
      </c>
      <c r="B17" s="32" t="s">
        <v>94</v>
      </c>
      <c r="C17" s="32" t="s">
        <v>14</v>
      </c>
      <c r="D17" s="31">
        <v>0.32</v>
      </c>
      <c r="E17" s="65">
        <v>72989625512</v>
      </c>
      <c r="F17" s="126">
        <v>5</v>
      </c>
      <c r="G17" s="127">
        <v>1515</v>
      </c>
      <c r="H17" s="62">
        <v>72989625012</v>
      </c>
      <c r="I17" s="128">
        <v>2</v>
      </c>
      <c r="J17" s="127">
        <v>625</v>
      </c>
      <c r="K17" s="125"/>
      <c r="O17" s="86"/>
    </row>
    <row r="18" spans="1:15" ht="12" customHeight="1">
      <c r="A18" s="29" t="s">
        <v>281</v>
      </c>
      <c r="B18" s="32" t="s">
        <v>94</v>
      </c>
      <c r="C18" s="32" t="s">
        <v>17</v>
      </c>
      <c r="D18" s="31">
        <v>0.44</v>
      </c>
      <c r="E18" s="65">
        <v>72989625513</v>
      </c>
      <c r="F18" s="126">
        <v>4.99</v>
      </c>
      <c r="G18" s="127">
        <v>1100</v>
      </c>
      <c r="H18" s="62">
        <v>72989625013</v>
      </c>
      <c r="I18" s="128">
        <v>2</v>
      </c>
      <c r="J18" s="127">
        <v>455</v>
      </c>
      <c r="K18" s="125"/>
      <c r="O18" s="86"/>
    </row>
    <row r="19" spans="1:15" ht="12" customHeight="1">
      <c r="A19" s="29" t="s">
        <v>282</v>
      </c>
      <c r="B19" s="32" t="s">
        <v>94</v>
      </c>
      <c r="C19" s="32" t="s">
        <v>20</v>
      </c>
      <c r="D19" s="31">
        <v>0.55</v>
      </c>
      <c r="E19" s="65">
        <v>72989625514</v>
      </c>
      <c r="F19" s="126">
        <v>4.99</v>
      </c>
      <c r="G19" s="127">
        <v>880</v>
      </c>
      <c r="H19" s="62">
        <v>72989625014</v>
      </c>
      <c r="I19" s="128">
        <v>1.98</v>
      </c>
      <c r="J19" s="127">
        <v>360</v>
      </c>
      <c r="K19" s="125"/>
      <c r="O19" s="86"/>
    </row>
    <row r="20" spans="1:15" ht="12" customHeight="1">
      <c r="A20" s="29" t="s">
        <v>283</v>
      </c>
      <c r="B20" s="32" t="s">
        <v>94</v>
      </c>
      <c r="C20" s="32" t="s">
        <v>25</v>
      </c>
      <c r="D20" s="31">
        <v>0.64</v>
      </c>
      <c r="E20" s="65">
        <v>72989625515</v>
      </c>
      <c r="F20" s="126">
        <v>4.98</v>
      </c>
      <c r="G20" s="127">
        <v>755</v>
      </c>
      <c r="H20" s="62">
        <v>72989625015</v>
      </c>
      <c r="I20" s="128">
        <v>1.98</v>
      </c>
      <c r="J20" s="127">
        <v>310</v>
      </c>
      <c r="K20" s="125"/>
      <c r="O20" s="86"/>
    </row>
    <row r="21" spans="1:15" ht="12" customHeight="1">
      <c r="A21" s="29" t="s">
        <v>284</v>
      </c>
      <c r="B21" s="32" t="s">
        <v>94</v>
      </c>
      <c r="C21" s="32" t="s">
        <v>198</v>
      </c>
      <c r="D21" s="31">
        <v>0.75</v>
      </c>
      <c r="E21" s="65">
        <v>72989625516</v>
      </c>
      <c r="F21" s="126">
        <v>4.99</v>
      </c>
      <c r="G21" s="127">
        <v>645</v>
      </c>
      <c r="H21" s="62">
        <v>72989625016</v>
      </c>
      <c r="I21" s="128">
        <v>1.99</v>
      </c>
      <c r="J21" s="127">
        <v>265</v>
      </c>
      <c r="K21" s="125"/>
      <c r="O21" s="86"/>
    </row>
    <row r="22" spans="1:15" ht="12" customHeight="1">
      <c r="A22" s="29" t="s">
        <v>285</v>
      </c>
      <c r="B22" s="32" t="s">
        <v>94</v>
      </c>
      <c r="C22" s="32" t="s">
        <v>30</v>
      </c>
      <c r="D22" s="31">
        <v>0.86</v>
      </c>
      <c r="E22" s="65">
        <v>72989625517</v>
      </c>
      <c r="F22" s="126">
        <v>4.97</v>
      </c>
      <c r="G22" s="127">
        <v>560</v>
      </c>
      <c r="H22" s="62">
        <v>72989625017</v>
      </c>
      <c r="I22" s="128">
        <v>1.98</v>
      </c>
      <c r="J22" s="127">
        <v>230</v>
      </c>
      <c r="K22" s="125"/>
      <c r="O22" s="86"/>
    </row>
    <row r="23" spans="1:15" ht="12" customHeight="1">
      <c r="A23" s="29" t="s">
        <v>286</v>
      </c>
      <c r="B23" s="32" t="s">
        <v>94</v>
      </c>
      <c r="C23" s="32" t="s">
        <v>35</v>
      </c>
      <c r="D23" s="31">
        <v>1.06</v>
      </c>
      <c r="E23" s="65">
        <v>72989625518</v>
      </c>
      <c r="F23" s="126">
        <v>4.97</v>
      </c>
      <c r="G23" s="127">
        <v>455</v>
      </c>
      <c r="H23" s="62">
        <v>72989625018</v>
      </c>
      <c r="I23" s="128">
        <v>1.96</v>
      </c>
      <c r="J23" s="127">
        <v>185</v>
      </c>
      <c r="K23" s="125"/>
      <c r="O23" s="86"/>
    </row>
    <row r="24" spans="1:15" ht="12" customHeight="1">
      <c r="A24" s="69" t="s">
        <v>287</v>
      </c>
      <c r="B24" s="129" t="s">
        <v>94</v>
      </c>
      <c r="C24" s="129" t="s">
        <v>59</v>
      </c>
      <c r="D24" s="71">
        <v>1.28</v>
      </c>
      <c r="E24" s="65">
        <v>72989625519</v>
      </c>
      <c r="F24" s="130">
        <v>4.95</v>
      </c>
      <c r="G24" s="131">
        <v>375</v>
      </c>
      <c r="H24" s="95">
        <v>72989625019</v>
      </c>
      <c r="I24" s="132">
        <v>1.98</v>
      </c>
      <c r="J24" s="131">
        <v>155</v>
      </c>
      <c r="K24" s="125"/>
      <c r="O24" s="86"/>
    </row>
    <row r="25" spans="1:15" ht="12" customHeight="1">
      <c r="A25" s="29" t="s">
        <v>288</v>
      </c>
      <c r="B25" s="134">
        <v>10</v>
      </c>
      <c r="C25" s="32" t="s">
        <v>90</v>
      </c>
      <c r="D25" s="31">
        <v>0.34</v>
      </c>
      <c r="E25" s="59">
        <v>72989625522</v>
      </c>
      <c r="F25" s="126">
        <v>5</v>
      </c>
      <c r="G25" s="127">
        <v>1425</v>
      </c>
      <c r="H25" s="62">
        <v>72989625022</v>
      </c>
      <c r="I25" s="128">
        <v>1.99</v>
      </c>
      <c r="J25" s="127">
        <v>585</v>
      </c>
      <c r="K25" s="75"/>
      <c r="O25" s="62"/>
    </row>
    <row r="26" spans="1:15" ht="12" customHeight="1">
      <c r="A26" s="29" t="s">
        <v>289</v>
      </c>
      <c r="B26" s="134">
        <v>10</v>
      </c>
      <c r="C26" s="32" t="s">
        <v>14</v>
      </c>
      <c r="D26" s="31">
        <v>0.45</v>
      </c>
      <c r="E26" s="65">
        <v>72989625523</v>
      </c>
      <c r="F26" s="126">
        <v>4.99</v>
      </c>
      <c r="G26" s="127">
        <v>1075</v>
      </c>
      <c r="H26" s="62">
        <v>72989625023</v>
      </c>
      <c r="I26" s="128">
        <v>1.98</v>
      </c>
      <c r="J26" s="127">
        <v>440</v>
      </c>
      <c r="K26" s="75"/>
      <c r="O26" s="62"/>
    </row>
    <row r="27" spans="1:15" ht="12" customHeight="1">
      <c r="A27" s="29" t="s">
        <v>290</v>
      </c>
      <c r="B27" s="134">
        <v>10</v>
      </c>
      <c r="C27" s="32" t="s">
        <v>17</v>
      </c>
      <c r="D27" s="31">
        <v>0.58</v>
      </c>
      <c r="E27" s="65">
        <v>72989625524</v>
      </c>
      <c r="F27" s="126">
        <v>4.99</v>
      </c>
      <c r="G27" s="127">
        <v>835</v>
      </c>
      <c r="H27" s="62">
        <v>72989625024</v>
      </c>
      <c r="I27" s="128">
        <v>2</v>
      </c>
      <c r="J27" s="127">
        <v>345</v>
      </c>
      <c r="K27" s="75"/>
      <c r="O27" s="62"/>
    </row>
    <row r="28" spans="1:15" ht="12" customHeight="1">
      <c r="A28" s="29" t="s">
        <v>291</v>
      </c>
      <c r="B28" s="134">
        <v>10</v>
      </c>
      <c r="C28" s="32" t="s">
        <v>20</v>
      </c>
      <c r="D28" s="31">
        <v>0.74</v>
      </c>
      <c r="E28" s="65">
        <v>72989625525</v>
      </c>
      <c r="F28" s="126">
        <v>4.96</v>
      </c>
      <c r="G28" s="127">
        <v>650</v>
      </c>
      <c r="H28" s="62">
        <v>72989625025</v>
      </c>
      <c r="I28" s="128">
        <v>2</v>
      </c>
      <c r="J28" s="127">
        <v>270</v>
      </c>
      <c r="K28" s="75"/>
      <c r="O28" s="62"/>
    </row>
    <row r="29" spans="1:15" ht="12" customHeight="1">
      <c r="A29" s="29" t="s">
        <v>292</v>
      </c>
      <c r="B29" s="134">
        <v>10</v>
      </c>
      <c r="C29" s="32" t="s">
        <v>25</v>
      </c>
      <c r="D29" s="31">
        <v>0.87</v>
      </c>
      <c r="E29" s="65">
        <v>72989625526</v>
      </c>
      <c r="F29" s="126">
        <v>4.98</v>
      </c>
      <c r="G29" s="127">
        <v>555</v>
      </c>
      <c r="H29" s="62">
        <v>72989625026</v>
      </c>
      <c r="I29" s="128">
        <v>2</v>
      </c>
      <c r="J29" s="127">
        <v>230</v>
      </c>
      <c r="K29" s="75"/>
      <c r="O29" s="62"/>
    </row>
    <row r="30" spans="1:15" ht="12" customHeight="1">
      <c r="A30" s="29" t="s">
        <v>293</v>
      </c>
      <c r="B30" s="134">
        <v>10</v>
      </c>
      <c r="C30" s="32" t="s">
        <v>198</v>
      </c>
      <c r="D30" s="31">
        <v>1.02</v>
      </c>
      <c r="E30" s="65">
        <v>72989625527</v>
      </c>
      <c r="F30" s="126">
        <v>5</v>
      </c>
      <c r="G30" s="127">
        <v>475</v>
      </c>
      <c r="H30" s="62">
        <v>72989625027</v>
      </c>
      <c r="I30" s="128">
        <v>1.99</v>
      </c>
      <c r="J30" s="127">
        <v>195</v>
      </c>
      <c r="K30" s="75"/>
      <c r="O30" s="62"/>
    </row>
    <row r="31" spans="1:15" ht="12" customHeight="1">
      <c r="A31" s="29" t="s">
        <v>294</v>
      </c>
      <c r="B31" s="134">
        <v>10</v>
      </c>
      <c r="C31" s="32" t="s">
        <v>30</v>
      </c>
      <c r="D31" s="31">
        <v>1.13</v>
      </c>
      <c r="E31" s="65">
        <v>72989625528</v>
      </c>
      <c r="F31" s="126">
        <v>4.95</v>
      </c>
      <c r="G31" s="127">
        <v>425</v>
      </c>
      <c r="H31" s="62">
        <v>72989625028</v>
      </c>
      <c r="I31" s="128">
        <v>1.98</v>
      </c>
      <c r="J31" s="127">
        <v>175</v>
      </c>
      <c r="K31" s="75"/>
      <c r="O31" s="62"/>
    </row>
    <row r="32" spans="1:15" ht="12" customHeight="1">
      <c r="A32" s="29" t="s">
        <v>295</v>
      </c>
      <c r="B32" s="134">
        <v>10</v>
      </c>
      <c r="C32" s="32" t="s">
        <v>35</v>
      </c>
      <c r="D32" s="31">
        <v>1.48</v>
      </c>
      <c r="E32" s="65">
        <v>72989625529</v>
      </c>
      <c r="F32" s="126">
        <v>4.96</v>
      </c>
      <c r="G32" s="127">
        <v>325</v>
      </c>
      <c r="H32" s="62">
        <v>72989625029</v>
      </c>
      <c r="I32" s="128">
        <v>2</v>
      </c>
      <c r="J32" s="127">
        <v>135</v>
      </c>
      <c r="K32" s="75"/>
      <c r="O32" s="62"/>
    </row>
    <row r="33" spans="1:15" ht="12" customHeight="1">
      <c r="A33" s="69" t="s">
        <v>296</v>
      </c>
      <c r="B33" s="135">
        <v>10</v>
      </c>
      <c r="C33" s="129" t="s">
        <v>59</v>
      </c>
      <c r="D33" s="71">
        <v>1.76</v>
      </c>
      <c r="E33" s="65">
        <v>72989625530</v>
      </c>
      <c r="F33" s="130">
        <v>4.99</v>
      </c>
      <c r="G33" s="131">
        <v>275</v>
      </c>
      <c r="H33" s="95">
        <v>72989625030</v>
      </c>
      <c r="I33" s="132">
        <v>1.94</v>
      </c>
      <c r="J33" s="131">
        <v>110</v>
      </c>
      <c r="K33" s="75"/>
      <c r="O33" s="62"/>
    </row>
    <row r="34" spans="1:15" ht="12" customHeight="1">
      <c r="A34" s="29" t="s">
        <v>297</v>
      </c>
      <c r="B34" s="134">
        <v>12</v>
      </c>
      <c r="C34" s="32" t="s">
        <v>14</v>
      </c>
      <c r="D34" s="31">
        <v>0.57</v>
      </c>
      <c r="E34" s="59">
        <v>72989625533</v>
      </c>
      <c r="F34" s="126">
        <v>5</v>
      </c>
      <c r="G34" s="127">
        <v>850</v>
      </c>
      <c r="H34" s="62">
        <v>72989625033</v>
      </c>
      <c r="I34" s="128">
        <v>2</v>
      </c>
      <c r="J34" s="127">
        <v>350</v>
      </c>
      <c r="K34" s="75"/>
      <c r="O34" s="62"/>
    </row>
    <row r="35" spans="1:15" ht="12" customHeight="1">
      <c r="A35" s="29" t="s">
        <v>298</v>
      </c>
      <c r="B35" s="134">
        <v>12</v>
      </c>
      <c r="C35" s="32" t="s">
        <v>17</v>
      </c>
      <c r="D35" s="31">
        <v>0.77</v>
      </c>
      <c r="E35" s="65">
        <v>72989625534</v>
      </c>
      <c r="F35" s="126">
        <v>5</v>
      </c>
      <c r="G35" s="127">
        <v>630</v>
      </c>
      <c r="H35" s="62">
        <v>72989625034</v>
      </c>
      <c r="I35" s="128">
        <v>2</v>
      </c>
      <c r="J35" s="127">
        <v>260</v>
      </c>
      <c r="K35" s="75"/>
      <c r="O35" s="62"/>
    </row>
    <row r="36" spans="1:15" ht="12" customHeight="1">
      <c r="A36" s="29" t="s">
        <v>299</v>
      </c>
      <c r="B36" s="134">
        <v>12</v>
      </c>
      <c r="C36" s="32" t="s">
        <v>20</v>
      </c>
      <c r="D36" s="31">
        <v>0.94</v>
      </c>
      <c r="E36" s="65">
        <v>72989625535</v>
      </c>
      <c r="F36" s="126">
        <v>4.99</v>
      </c>
      <c r="G36" s="127">
        <v>515</v>
      </c>
      <c r="H36" s="62">
        <v>72989625035</v>
      </c>
      <c r="I36" s="128">
        <v>1.97</v>
      </c>
      <c r="J36" s="127">
        <v>210</v>
      </c>
      <c r="K36" s="75"/>
      <c r="O36" s="62"/>
    </row>
    <row r="37" spans="1:15" ht="12" customHeight="1">
      <c r="A37" s="29" t="s">
        <v>300</v>
      </c>
      <c r="B37" s="134">
        <v>12</v>
      </c>
      <c r="C37" s="32" t="s">
        <v>25</v>
      </c>
      <c r="D37" s="31">
        <v>1.12</v>
      </c>
      <c r="E37" s="65">
        <v>72989625536</v>
      </c>
      <c r="F37" s="126">
        <v>4.97</v>
      </c>
      <c r="G37" s="127">
        <v>430</v>
      </c>
      <c r="H37" s="62">
        <v>72989625036</v>
      </c>
      <c r="I37" s="128">
        <v>1.96</v>
      </c>
      <c r="J37" s="127">
        <v>175</v>
      </c>
      <c r="K37" s="75"/>
      <c r="O37" s="62"/>
    </row>
    <row r="38" spans="1:15" ht="12" customHeight="1">
      <c r="A38" s="29" t="s">
        <v>301</v>
      </c>
      <c r="B38" s="134">
        <v>12</v>
      </c>
      <c r="C38" s="32" t="s">
        <v>198</v>
      </c>
      <c r="D38" s="31">
        <v>1.32</v>
      </c>
      <c r="E38" s="65">
        <v>72989625537</v>
      </c>
      <c r="F38" s="126">
        <v>4.97</v>
      </c>
      <c r="G38" s="127">
        <v>365</v>
      </c>
      <c r="H38" s="62">
        <v>72989625037</v>
      </c>
      <c r="I38" s="128">
        <v>1.98</v>
      </c>
      <c r="J38" s="127">
        <v>150</v>
      </c>
      <c r="K38" s="75"/>
      <c r="O38" s="62"/>
    </row>
    <row r="39" spans="1:15" ht="12" customHeight="1">
      <c r="A39" s="29" t="s">
        <v>302</v>
      </c>
      <c r="B39" s="134">
        <v>12</v>
      </c>
      <c r="C39" s="32" t="s">
        <v>30</v>
      </c>
      <c r="D39" s="31">
        <v>1.51</v>
      </c>
      <c r="E39" s="65">
        <v>72989625538</v>
      </c>
      <c r="F39" s="126">
        <v>4.98</v>
      </c>
      <c r="G39" s="127">
        <v>320</v>
      </c>
      <c r="H39" s="62">
        <v>72989625038</v>
      </c>
      <c r="I39" s="128">
        <v>1.96</v>
      </c>
      <c r="J39" s="127">
        <v>130</v>
      </c>
      <c r="K39" s="75"/>
      <c r="O39" s="62"/>
    </row>
    <row r="40" spans="1:15" ht="12" customHeight="1">
      <c r="A40" s="29" t="s">
        <v>303</v>
      </c>
      <c r="B40" s="32" t="s">
        <v>40</v>
      </c>
      <c r="C40" s="32" t="s">
        <v>35</v>
      </c>
      <c r="D40" s="31">
        <v>1.83</v>
      </c>
      <c r="E40" s="65">
        <v>72989625539</v>
      </c>
      <c r="F40" s="126">
        <v>5</v>
      </c>
      <c r="G40" s="127">
        <v>265</v>
      </c>
      <c r="H40" s="62">
        <v>72989625039</v>
      </c>
      <c r="I40" s="128">
        <v>1.92</v>
      </c>
      <c r="J40" s="127">
        <v>105</v>
      </c>
      <c r="K40" s="125"/>
      <c r="O40" s="86"/>
    </row>
    <row r="41" spans="1:15" ht="12" customHeight="1">
      <c r="A41" s="69" t="s">
        <v>304</v>
      </c>
      <c r="B41" s="129" t="s">
        <v>40</v>
      </c>
      <c r="C41" s="129" t="s">
        <v>59</v>
      </c>
      <c r="D41" s="71">
        <v>2.21</v>
      </c>
      <c r="E41" s="65">
        <v>72989625540</v>
      </c>
      <c r="F41" s="130">
        <v>5</v>
      </c>
      <c r="G41" s="131">
        <v>220</v>
      </c>
      <c r="H41" s="95">
        <v>72989625040</v>
      </c>
      <c r="I41" s="132">
        <v>1.99</v>
      </c>
      <c r="J41" s="131">
        <v>90</v>
      </c>
      <c r="K41" s="125"/>
      <c r="O41" s="86"/>
    </row>
    <row r="42" spans="1:15" ht="12" customHeight="1">
      <c r="A42" s="29" t="s">
        <v>305</v>
      </c>
      <c r="B42" s="32" t="s">
        <v>64</v>
      </c>
      <c r="C42" s="32" t="s">
        <v>14</v>
      </c>
      <c r="D42" s="31">
        <v>0.7</v>
      </c>
      <c r="E42" s="59">
        <v>72989625543</v>
      </c>
      <c r="F42" s="126">
        <v>4.98</v>
      </c>
      <c r="G42" s="127">
        <v>690</v>
      </c>
      <c r="H42" s="62">
        <v>72989625043</v>
      </c>
      <c r="I42" s="128">
        <v>2</v>
      </c>
      <c r="J42" s="127">
        <v>285</v>
      </c>
      <c r="K42" s="125"/>
      <c r="O42" s="86"/>
    </row>
    <row r="43" spans="1:15" ht="12" customHeight="1">
      <c r="A43" s="29" t="s">
        <v>306</v>
      </c>
      <c r="B43" s="32" t="s">
        <v>64</v>
      </c>
      <c r="C43" s="32" t="s">
        <v>17</v>
      </c>
      <c r="D43" s="31">
        <v>0.99</v>
      </c>
      <c r="E43" s="65">
        <v>72989625544</v>
      </c>
      <c r="F43" s="126">
        <v>5</v>
      </c>
      <c r="G43" s="127">
        <v>490</v>
      </c>
      <c r="H43" s="62">
        <v>72989625044</v>
      </c>
      <c r="I43" s="128">
        <v>1.98</v>
      </c>
      <c r="J43" s="127">
        <v>200</v>
      </c>
      <c r="K43" s="125"/>
      <c r="O43" s="86"/>
    </row>
    <row r="44" spans="1:15" ht="12" customHeight="1">
      <c r="A44" s="29" t="s">
        <v>307</v>
      </c>
      <c r="B44" s="32" t="s">
        <v>64</v>
      </c>
      <c r="C44" s="32" t="s">
        <v>20</v>
      </c>
      <c r="D44" s="31">
        <v>1.27</v>
      </c>
      <c r="E44" s="65">
        <v>72989625545</v>
      </c>
      <c r="F44" s="126">
        <v>4.98</v>
      </c>
      <c r="G44" s="127">
        <v>380</v>
      </c>
      <c r="H44" s="62">
        <v>72989625045</v>
      </c>
      <c r="I44" s="128">
        <v>1.97</v>
      </c>
      <c r="J44" s="127">
        <v>155</v>
      </c>
      <c r="K44" s="125"/>
      <c r="O44" s="86"/>
    </row>
    <row r="45" spans="1:15" ht="12" customHeight="1">
      <c r="A45" s="29" t="s">
        <v>308</v>
      </c>
      <c r="B45" s="32" t="s">
        <v>64</v>
      </c>
      <c r="C45" s="32" t="s">
        <v>25</v>
      </c>
      <c r="D45" s="31">
        <v>1.46</v>
      </c>
      <c r="E45" s="65">
        <v>72989625546</v>
      </c>
      <c r="F45" s="126">
        <v>4.97</v>
      </c>
      <c r="G45" s="127">
        <v>330</v>
      </c>
      <c r="H45" s="62">
        <v>72989625046</v>
      </c>
      <c r="I45" s="128">
        <v>1.97</v>
      </c>
      <c r="J45" s="127">
        <v>135</v>
      </c>
      <c r="K45" s="125"/>
      <c r="O45" s="86"/>
    </row>
    <row r="46" spans="1:15" ht="12" customHeight="1">
      <c r="A46" s="29" t="s">
        <v>309</v>
      </c>
      <c r="B46" s="32" t="s">
        <v>64</v>
      </c>
      <c r="C46" s="32" t="s">
        <v>198</v>
      </c>
      <c r="D46" s="31">
        <v>1.73</v>
      </c>
      <c r="E46" s="65">
        <v>72989625547</v>
      </c>
      <c r="F46" s="126">
        <v>4.99</v>
      </c>
      <c r="G46" s="127">
        <v>280</v>
      </c>
      <c r="H46" s="62">
        <v>72989625047</v>
      </c>
      <c r="I46" s="128">
        <v>1.99</v>
      </c>
      <c r="J46" s="127">
        <v>115</v>
      </c>
      <c r="K46" s="125"/>
      <c r="O46" s="86"/>
    </row>
    <row r="47" spans="1:15" ht="12" customHeight="1">
      <c r="A47" s="29" t="s">
        <v>310</v>
      </c>
      <c r="B47" s="32" t="s">
        <v>64</v>
      </c>
      <c r="C47" s="32" t="s">
        <v>30</v>
      </c>
      <c r="D47" s="31">
        <v>1.9</v>
      </c>
      <c r="E47" s="65">
        <v>72989625548</v>
      </c>
      <c r="F47" s="126">
        <v>5</v>
      </c>
      <c r="G47" s="127">
        <v>255</v>
      </c>
      <c r="H47" s="62">
        <v>72989625048</v>
      </c>
      <c r="I47" s="128">
        <v>2</v>
      </c>
      <c r="J47" s="127">
        <v>105</v>
      </c>
      <c r="K47" s="125"/>
      <c r="O47" s="86"/>
    </row>
    <row r="48" spans="1:15" ht="12" customHeight="1">
      <c r="A48" s="29" t="s">
        <v>311</v>
      </c>
      <c r="B48" s="32" t="s">
        <v>64</v>
      </c>
      <c r="C48" s="32" t="s">
        <v>35</v>
      </c>
      <c r="D48" s="31">
        <v>2.32</v>
      </c>
      <c r="E48" s="65">
        <v>72989625549</v>
      </c>
      <c r="F48" s="126">
        <v>4.91</v>
      </c>
      <c r="G48" s="127">
        <v>205</v>
      </c>
      <c r="H48" s="62">
        <v>72989625049</v>
      </c>
      <c r="I48" s="128">
        <v>1.97</v>
      </c>
      <c r="J48" s="127">
        <v>85</v>
      </c>
      <c r="K48" s="125"/>
      <c r="O48" s="86"/>
    </row>
    <row r="49" spans="1:15" ht="12" customHeight="1">
      <c r="A49" s="69" t="s">
        <v>312</v>
      </c>
      <c r="B49" s="129" t="s">
        <v>64</v>
      </c>
      <c r="C49" s="129" t="s">
        <v>59</v>
      </c>
      <c r="D49" s="71">
        <v>2.79</v>
      </c>
      <c r="E49" s="133">
        <v>72989625550</v>
      </c>
      <c r="F49" s="130">
        <v>5.03</v>
      </c>
      <c r="G49" s="131">
        <v>175</v>
      </c>
      <c r="H49" s="95">
        <v>72989625050</v>
      </c>
      <c r="I49" s="132">
        <v>1.95</v>
      </c>
      <c r="J49" s="131">
        <v>70</v>
      </c>
      <c r="K49" s="125"/>
      <c r="O49" s="86"/>
    </row>
    <row r="50" ht="12" customHeight="1"/>
    <row r="51" ht="12" customHeight="1"/>
  </sheetData>
  <sheetProtection/>
  <mergeCells count="5">
    <mergeCell ref="A1:D5"/>
    <mergeCell ref="E1:J5"/>
    <mergeCell ref="A6:D6"/>
    <mergeCell ref="E6:G6"/>
    <mergeCell ref="H6:J6"/>
  </mergeCells>
  <printOptions horizontalCentered="1"/>
  <pageMargins left="0.25" right="0.25" top="0.9" bottom="0.25" header="0.25" footer="0.25"/>
  <pageSetup horizontalDpi="600" verticalDpi="600" orientation="portrait" r:id="rId2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K1" sqref="K1"/>
    </sheetView>
  </sheetViews>
  <sheetFormatPr defaultColWidth="9.140625" defaultRowHeight="12.75"/>
  <cols>
    <col min="1" max="1" width="16.7109375" style="75" customWidth="1"/>
    <col min="2" max="2" width="6.7109375" style="62" customWidth="1"/>
    <col min="3" max="4" width="8.7109375" style="62" customWidth="1"/>
    <col min="5" max="5" width="15.7109375" style="62" customWidth="1"/>
    <col min="6" max="7" width="6.7109375" style="62" customWidth="1"/>
    <col min="8" max="8" width="15.7109375" style="9" customWidth="1"/>
    <col min="9" max="10" width="6.7109375" style="9" customWidth="1"/>
    <col min="11" max="16384" width="9.140625" style="9" customWidth="1"/>
  </cols>
  <sheetData>
    <row r="1" spans="1:10" ht="13.5" customHeight="1">
      <c r="A1" s="139"/>
      <c r="B1" s="139"/>
      <c r="C1" s="139"/>
      <c r="D1" s="139"/>
      <c r="E1" s="140" t="s">
        <v>313</v>
      </c>
      <c r="F1" s="140"/>
      <c r="G1" s="140"/>
      <c r="H1" s="140"/>
      <c r="I1" s="140"/>
      <c r="J1" s="140"/>
    </row>
    <row r="2" spans="1:10" ht="13.5" customHeight="1">
      <c r="A2" s="139"/>
      <c r="B2" s="139"/>
      <c r="C2" s="139"/>
      <c r="D2" s="139"/>
      <c r="E2" s="140"/>
      <c r="F2" s="140"/>
      <c r="G2" s="140"/>
      <c r="H2" s="140"/>
      <c r="I2" s="140"/>
      <c r="J2" s="140"/>
    </row>
    <row r="3" spans="1:10" ht="13.5" customHeight="1">
      <c r="A3" s="139"/>
      <c r="B3" s="139"/>
      <c r="C3" s="139"/>
      <c r="D3" s="139"/>
      <c r="E3" s="140"/>
      <c r="F3" s="140"/>
      <c r="G3" s="140"/>
      <c r="H3" s="140"/>
      <c r="I3" s="140"/>
      <c r="J3" s="140"/>
    </row>
    <row r="4" spans="1:10" ht="13.5" customHeight="1">
      <c r="A4" s="139"/>
      <c r="B4" s="139"/>
      <c r="C4" s="139"/>
      <c r="D4" s="139"/>
      <c r="E4" s="140"/>
      <c r="F4" s="140"/>
      <c r="G4" s="140"/>
      <c r="H4" s="140"/>
      <c r="I4" s="140"/>
      <c r="J4" s="140"/>
    </row>
    <row r="5" spans="1:10" ht="13.5" customHeight="1">
      <c r="A5" s="139"/>
      <c r="B5" s="139"/>
      <c r="C5" s="139"/>
      <c r="D5" s="139"/>
      <c r="E5" s="140"/>
      <c r="F5" s="140"/>
      <c r="G5" s="140"/>
      <c r="H5" s="140"/>
      <c r="I5" s="140"/>
      <c r="J5" s="140"/>
    </row>
    <row r="6" spans="1:10" ht="13.5" customHeight="1">
      <c r="A6" s="141" t="s">
        <v>1</v>
      </c>
      <c r="B6" s="142"/>
      <c r="C6" s="142"/>
      <c r="D6" s="143"/>
      <c r="E6" s="141" t="s">
        <v>314</v>
      </c>
      <c r="F6" s="142"/>
      <c r="G6" s="143"/>
      <c r="H6" s="141" t="s">
        <v>315</v>
      </c>
      <c r="I6" s="142"/>
      <c r="J6" s="143"/>
    </row>
    <row r="7" spans="1:10" ht="13.5" customHeight="1">
      <c r="A7" s="27" t="s">
        <v>4</v>
      </c>
      <c r="B7" s="27" t="s">
        <v>5</v>
      </c>
      <c r="C7" s="27" t="s">
        <v>6</v>
      </c>
      <c r="D7" s="27" t="s">
        <v>7</v>
      </c>
      <c r="E7" s="27" t="s">
        <v>152</v>
      </c>
      <c r="F7" s="27" t="s">
        <v>316</v>
      </c>
      <c r="G7" s="27" t="s">
        <v>9</v>
      </c>
      <c r="H7" s="27" t="s">
        <v>152</v>
      </c>
      <c r="I7" s="144" t="s">
        <v>316</v>
      </c>
      <c r="J7" s="27" t="s">
        <v>9</v>
      </c>
    </row>
    <row r="8" spans="1:10" ht="13.5" customHeight="1">
      <c r="A8" s="119" t="s">
        <v>317</v>
      </c>
      <c r="B8" s="119">
        <v>6</v>
      </c>
      <c r="C8" s="145" t="s">
        <v>185</v>
      </c>
      <c r="D8" s="146">
        <v>0.23</v>
      </c>
      <c r="E8" s="147">
        <v>72989627353</v>
      </c>
      <c r="F8" s="146">
        <v>4.94</v>
      </c>
      <c r="G8" s="147">
        <v>2125</v>
      </c>
      <c r="H8" s="147">
        <v>72989627375</v>
      </c>
      <c r="I8" s="146">
        <v>1.98</v>
      </c>
      <c r="J8" s="147">
        <v>850</v>
      </c>
    </row>
    <row r="9" spans="1:10" ht="13.5" customHeight="1">
      <c r="A9" s="134" t="s">
        <v>318</v>
      </c>
      <c r="B9" s="134">
        <v>6</v>
      </c>
      <c r="C9" s="86" t="s">
        <v>90</v>
      </c>
      <c r="D9" s="148">
        <v>0.25</v>
      </c>
      <c r="E9" s="149">
        <v>72989627354</v>
      </c>
      <c r="F9" s="64">
        <v>5.04</v>
      </c>
      <c r="G9" s="87">
        <v>2025</v>
      </c>
      <c r="H9" s="149">
        <v>72989627376</v>
      </c>
      <c r="I9" s="150">
        <v>2.02</v>
      </c>
      <c r="J9" s="149">
        <v>810</v>
      </c>
    </row>
    <row r="10" spans="1:10" ht="13.5" customHeight="1">
      <c r="A10" s="134" t="s">
        <v>319</v>
      </c>
      <c r="B10" s="134">
        <v>6</v>
      </c>
      <c r="C10" s="34" t="s">
        <v>14</v>
      </c>
      <c r="D10" s="148">
        <v>0.31</v>
      </c>
      <c r="E10" s="149">
        <v>72989627356</v>
      </c>
      <c r="F10" s="150">
        <v>4.93</v>
      </c>
      <c r="G10" s="87">
        <v>1610</v>
      </c>
      <c r="H10" s="149">
        <v>72989627377</v>
      </c>
      <c r="I10" s="150">
        <v>1.97</v>
      </c>
      <c r="J10" s="149">
        <v>645</v>
      </c>
    </row>
    <row r="11" spans="1:10" ht="13.5" customHeight="1">
      <c r="A11" s="134" t="s">
        <v>320</v>
      </c>
      <c r="B11" s="134">
        <v>6</v>
      </c>
      <c r="C11" s="34" t="s">
        <v>17</v>
      </c>
      <c r="D11" s="148">
        <v>0.32</v>
      </c>
      <c r="E11" s="149">
        <v>72989627358</v>
      </c>
      <c r="F11" s="150">
        <v>5.04</v>
      </c>
      <c r="G11" s="87">
        <v>1600</v>
      </c>
      <c r="H11" s="149">
        <v>72989627378</v>
      </c>
      <c r="I11" s="150">
        <v>2.02</v>
      </c>
      <c r="J11" s="149">
        <v>640</v>
      </c>
    </row>
    <row r="12" spans="1:10" ht="13.5" customHeight="1">
      <c r="A12" s="134" t="s">
        <v>321</v>
      </c>
      <c r="B12" s="134">
        <v>6</v>
      </c>
      <c r="C12" s="34" t="s">
        <v>20</v>
      </c>
      <c r="D12" s="148">
        <v>0.44</v>
      </c>
      <c r="E12" s="149">
        <v>72989627359</v>
      </c>
      <c r="F12" s="150">
        <v>4.95</v>
      </c>
      <c r="G12" s="87">
        <v>1125</v>
      </c>
      <c r="H12" s="149">
        <v>72989627379</v>
      </c>
      <c r="I12" s="150">
        <v>1.98</v>
      </c>
      <c r="J12" s="149">
        <v>450</v>
      </c>
    </row>
    <row r="13" spans="1:10" ht="13.5" customHeight="1">
      <c r="A13" s="134" t="s">
        <v>322</v>
      </c>
      <c r="B13" s="134">
        <v>6</v>
      </c>
      <c r="C13" s="34" t="s">
        <v>25</v>
      </c>
      <c r="D13" s="148">
        <v>0.5</v>
      </c>
      <c r="E13" s="149">
        <v>72989627360</v>
      </c>
      <c r="F13" s="150">
        <v>4.9</v>
      </c>
      <c r="G13" s="87">
        <v>985</v>
      </c>
      <c r="H13" s="149">
        <v>72989627380</v>
      </c>
      <c r="I13" s="150">
        <v>1.96</v>
      </c>
      <c r="J13" s="149">
        <v>395</v>
      </c>
    </row>
    <row r="14" spans="1:10" ht="13.5" customHeight="1">
      <c r="A14" s="134" t="s">
        <v>323</v>
      </c>
      <c r="B14" s="134">
        <v>6</v>
      </c>
      <c r="C14" s="34" t="s">
        <v>198</v>
      </c>
      <c r="D14" s="148">
        <v>0.59</v>
      </c>
      <c r="E14" s="149">
        <v>72989627361</v>
      </c>
      <c r="F14" s="150">
        <v>5.04</v>
      </c>
      <c r="G14" s="87">
        <v>850</v>
      </c>
      <c r="H14" s="149">
        <v>72989627381</v>
      </c>
      <c r="I14" s="150">
        <v>2.02</v>
      </c>
      <c r="J14" s="149">
        <v>340</v>
      </c>
    </row>
    <row r="15" spans="1:10" ht="13.5" customHeight="1">
      <c r="A15" s="135" t="s">
        <v>324</v>
      </c>
      <c r="B15" s="135">
        <v>6</v>
      </c>
      <c r="C15" s="151" t="s">
        <v>30</v>
      </c>
      <c r="D15" s="152">
        <v>0.68</v>
      </c>
      <c r="E15" s="153">
        <v>72989627362</v>
      </c>
      <c r="F15" s="154">
        <v>5.04</v>
      </c>
      <c r="G15" s="155">
        <v>735</v>
      </c>
      <c r="H15" s="153">
        <v>72989627382</v>
      </c>
      <c r="I15" s="154">
        <v>2.02</v>
      </c>
      <c r="J15" s="153">
        <v>295</v>
      </c>
    </row>
    <row r="16" spans="1:10" ht="13.5" customHeight="1">
      <c r="A16" s="119" t="s">
        <v>325</v>
      </c>
      <c r="B16" s="147">
        <v>8</v>
      </c>
      <c r="C16" s="39" t="s">
        <v>90</v>
      </c>
      <c r="D16" s="120">
        <v>0.32</v>
      </c>
      <c r="E16" s="147">
        <v>72989627554</v>
      </c>
      <c r="F16" s="146">
        <v>4.96</v>
      </c>
      <c r="G16" s="81">
        <v>1550</v>
      </c>
      <c r="H16" s="147">
        <v>72989627383</v>
      </c>
      <c r="I16" s="146">
        <v>1.98</v>
      </c>
      <c r="J16" s="147">
        <v>620</v>
      </c>
    </row>
    <row r="17" spans="1:10" ht="13.5" customHeight="1">
      <c r="A17" s="134" t="s">
        <v>326</v>
      </c>
      <c r="B17" s="149">
        <v>8</v>
      </c>
      <c r="C17" s="34" t="s">
        <v>14</v>
      </c>
      <c r="D17" s="148">
        <v>0.41</v>
      </c>
      <c r="E17" s="149">
        <v>72989627556</v>
      </c>
      <c r="F17" s="150">
        <v>4.92</v>
      </c>
      <c r="G17" s="87">
        <v>1188</v>
      </c>
      <c r="H17" s="149">
        <v>72989627384</v>
      </c>
      <c r="I17" s="150">
        <v>1.97</v>
      </c>
      <c r="J17" s="149">
        <v>475</v>
      </c>
    </row>
    <row r="18" spans="1:10" ht="13.5" customHeight="1">
      <c r="A18" s="134" t="s">
        <v>327</v>
      </c>
      <c r="B18" s="149">
        <v>8</v>
      </c>
      <c r="C18" s="34" t="s">
        <v>17</v>
      </c>
      <c r="D18" s="148">
        <v>0.51</v>
      </c>
      <c r="E18" s="149">
        <v>72989627558</v>
      </c>
      <c r="F18" s="150">
        <v>5</v>
      </c>
      <c r="G18" s="87">
        <v>975</v>
      </c>
      <c r="H18" s="149">
        <v>72989627385</v>
      </c>
      <c r="I18" s="150">
        <v>2</v>
      </c>
      <c r="J18" s="149">
        <v>390</v>
      </c>
    </row>
    <row r="19" spans="1:10" ht="13.5" customHeight="1">
      <c r="A19" s="134" t="s">
        <v>328</v>
      </c>
      <c r="B19" s="149">
        <v>8</v>
      </c>
      <c r="C19" s="34" t="s">
        <v>20</v>
      </c>
      <c r="D19" s="148">
        <v>0.63</v>
      </c>
      <c r="E19" s="149">
        <v>72989627559</v>
      </c>
      <c r="F19" s="150">
        <v>5.02</v>
      </c>
      <c r="G19" s="87">
        <v>800</v>
      </c>
      <c r="H19" s="149">
        <v>72989627386</v>
      </c>
      <c r="I19" s="150">
        <v>2.01</v>
      </c>
      <c r="J19" s="149">
        <v>320</v>
      </c>
    </row>
    <row r="20" spans="1:10" ht="13.5" customHeight="1">
      <c r="A20" s="134" t="s">
        <v>329</v>
      </c>
      <c r="B20" s="149">
        <v>8</v>
      </c>
      <c r="C20" s="34" t="s">
        <v>25</v>
      </c>
      <c r="D20" s="148">
        <v>0.7</v>
      </c>
      <c r="E20" s="149">
        <v>72989627560</v>
      </c>
      <c r="F20" s="150">
        <v>5</v>
      </c>
      <c r="G20" s="87">
        <v>710</v>
      </c>
      <c r="H20" s="149">
        <v>72989627387</v>
      </c>
      <c r="I20" s="150">
        <v>2</v>
      </c>
      <c r="J20" s="149">
        <v>285</v>
      </c>
    </row>
    <row r="21" spans="1:10" ht="12.75">
      <c r="A21" s="134" t="s">
        <v>330</v>
      </c>
      <c r="B21" s="149">
        <v>8</v>
      </c>
      <c r="C21" s="34" t="s">
        <v>198</v>
      </c>
      <c r="D21" s="148">
        <v>0.9</v>
      </c>
      <c r="E21" s="149">
        <v>72989627561</v>
      </c>
      <c r="F21" s="150">
        <v>5.07</v>
      </c>
      <c r="G21" s="87">
        <v>560</v>
      </c>
      <c r="H21" s="149">
        <v>72989627388</v>
      </c>
      <c r="I21" s="150">
        <v>2.03</v>
      </c>
      <c r="J21" s="149">
        <v>225</v>
      </c>
    </row>
    <row r="22" spans="1:10" ht="12.75">
      <c r="A22" s="134" t="s">
        <v>331</v>
      </c>
      <c r="B22" s="149">
        <v>8</v>
      </c>
      <c r="C22" s="34" t="s">
        <v>30</v>
      </c>
      <c r="D22" s="148">
        <v>0.98</v>
      </c>
      <c r="E22" s="149">
        <v>72989627562</v>
      </c>
      <c r="F22" s="150">
        <v>5</v>
      </c>
      <c r="G22" s="87">
        <v>510</v>
      </c>
      <c r="H22" s="149">
        <v>72989627389</v>
      </c>
      <c r="I22" s="150">
        <v>2</v>
      </c>
      <c r="J22" s="149">
        <v>205</v>
      </c>
    </row>
    <row r="23" spans="1:10" ht="12.75">
      <c r="A23" s="134" t="s">
        <v>332</v>
      </c>
      <c r="B23" s="149">
        <v>8</v>
      </c>
      <c r="C23" s="34" t="s">
        <v>35</v>
      </c>
      <c r="D23" s="148">
        <v>1.05</v>
      </c>
      <c r="E23" s="149">
        <v>72989627564</v>
      </c>
      <c r="F23" s="150">
        <v>4.86</v>
      </c>
      <c r="G23" s="87">
        <v>460</v>
      </c>
      <c r="H23" s="149">
        <v>72989627390</v>
      </c>
      <c r="I23" s="150">
        <v>1.94</v>
      </c>
      <c r="J23" s="149">
        <v>185</v>
      </c>
    </row>
    <row r="24" spans="1:10" ht="12.75">
      <c r="A24" s="135" t="s">
        <v>333</v>
      </c>
      <c r="B24" s="153">
        <v>8</v>
      </c>
      <c r="C24" s="151" t="s">
        <v>59</v>
      </c>
      <c r="D24" s="152">
        <v>1.31</v>
      </c>
      <c r="E24" s="153">
        <v>72989627566</v>
      </c>
      <c r="F24" s="154">
        <v>5.08</v>
      </c>
      <c r="G24" s="155">
        <v>385</v>
      </c>
      <c r="H24" s="153">
        <v>72989627391</v>
      </c>
      <c r="I24" s="154">
        <v>2.03</v>
      </c>
      <c r="J24" s="153">
        <v>155</v>
      </c>
    </row>
    <row r="25" spans="1:10" ht="12.75">
      <c r="A25" s="134" t="s">
        <v>334</v>
      </c>
      <c r="B25" s="149">
        <v>10</v>
      </c>
      <c r="C25" s="86" t="s">
        <v>90</v>
      </c>
      <c r="D25" s="148">
        <v>0.44</v>
      </c>
      <c r="E25" s="149">
        <v>72989627754</v>
      </c>
      <c r="F25" s="150">
        <v>5.06</v>
      </c>
      <c r="G25" s="87">
        <v>1150</v>
      </c>
      <c r="H25" s="149">
        <v>72989627392</v>
      </c>
      <c r="I25" s="150">
        <v>2.02</v>
      </c>
      <c r="J25" s="149">
        <v>460</v>
      </c>
    </row>
    <row r="26" spans="1:10" ht="12.75">
      <c r="A26" s="134" t="s">
        <v>335</v>
      </c>
      <c r="B26" s="149">
        <v>10</v>
      </c>
      <c r="C26" s="34" t="s">
        <v>14</v>
      </c>
      <c r="D26" s="148">
        <v>0.58</v>
      </c>
      <c r="E26" s="149">
        <v>72989627756</v>
      </c>
      <c r="F26" s="150">
        <v>4.9</v>
      </c>
      <c r="G26" s="87">
        <v>850</v>
      </c>
      <c r="H26" s="149">
        <v>72989627393</v>
      </c>
      <c r="I26" s="150">
        <v>1.96</v>
      </c>
      <c r="J26" s="149">
        <v>340</v>
      </c>
    </row>
    <row r="27" spans="1:10" ht="12.75">
      <c r="A27" s="134" t="s">
        <v>336</v>
      </c>
      <c r="B27" s="149">
        <v>10</v>
      </c>
      <c r="C27" s="34" t="s">
        <v>17</v>
      </c>
      <c r="D27" s="148">
        <v>0.69</v>
      </c>
      <c r="E27" s="149">
        <v>72989627758</v>
      </c>
      <c r="F27" s="150">
        <v>5</v>
      </c>
      <c r="G27" s="87">
        <v>725</v>
      </c>
      <c r="H27" s="149">
        <v>72989627394</v>
      </c>
      <c r="I27" s="150">
        <v>2</v>
      </c>
      <c r="J27" s="149">
        <v>290</v>
      </c>
    </row>
    <row r="28" spans="1:10" ht="12.75">
      <c r="A28" s="134" t="s">
        <v>337</v>
      </c>
      <c r="B28" s="149">
        <v>10</v>
      </c>
      <c r="C28" s="34" t="s">
        <v>20</v>
      </c>
      <c r="D28" s="148">
        <v>0.82</v>
      </c>
      <c r="E28" s="149">
        <v>72989627759</v>
      </c>
      <c r="F28" s="150">
        <v>5</v>
      </c>
      <c r="G28" s="87">
        <v>610</v>
      </c>
      <c r="H28" s="149">
        <v>72989627395</v>
      </c>
      <c r="I28" s="150">
        <v>2</v>
      </c>
      <c r="J28" s="149">
        <v>245</v>
      </c>
    </row>
    <row r="29" spans="1:10" ht="12.75">
      <c r="A29" s="134" t="s">
        <v>338</v>
      </c>
      <c r="B29" s="149">
        <v>10</v>
      </c>
      <c r="C29" s="34" t="s">
        <v>25</v>
      </c>
      <c r="D29" s="148">
        <v>0.93</v>
      </c>
      <c r="E29" s="149">
        <v>72989627760</v>
      </c>
      <c r="F29" s="150">
        <v>5.01</v>
      </c>
      <c r="G29" s="87">
        <v>535</v>
      </c>
      <c r="H29" s="149">
        <v>72989627396</v>
      </c>
      <c r="I29" s="150">
        <v>2</v>
      </c>
      <c r="J29" s="149">
        <v>215</v>
      </c>
    </row>
    <row r="30" spans="1:10" ht="12.75">
      <c r="A30" s="134" t="s">
        <v>339</v>
      </c>
      <c r="B30" s="149">
        <v>10</v>
      </c>
      <c r="C30" s="34" t="s">
        <v>198</v>
      </c>
      <c r="D30" s="148">
        <v>1.07</v>
      </c>
      <c r="E30" s="149">
        <v>72989627761</v>
      </c>
      <c r="F30" s="150">
        <v>5.1</v>
      </c>
      <c r="G30" s="87">
        <v>475</v>
      </c>
      <c r="H30" s="149">
        <v>72989627397</v>
      </c>
      <c r="I30" s="150">
        <v>2.04</v>
      </c>
      <c r="J30" s="149">
        <v>190</v>
      </c>
    </row>
    <row r="31" spans="1:10" ht="12.75">
      <c r="A31" s="134" t="s">
        <v>340</v>
      </c>
      <c r="B31" s="149">
        <v>10</v>
      </c>
      <c r="C31" s="34" t="s">
        <v>30</v>
      </c>
      <c r="D31" s="148">
        <v>1.19</v>
      </c>
      <c r="E31" s="149">
        <v>72989627762</v>
      </c>
      <c r="F31" s="150">
        <v>4.93</v>
      </c>
      <c r="G31" s="87">
        <v>410</v>
      </c>
      <c r="H31" s="149">
        <v>72989627398</v>
      </c>
      <c r="I31" s="150">
        <v>1.97</v>
      </c>
      <c r="J31" s="149">
        <v>165</v>
      </c>
    </row>
    <row r="32" spans="1:10" ht="12.75">
      <c r="A32" s="134" t="s">
        <v>341</v>
      </c>
      <c r="B32" s="149">
        <v>10</v>
      </c>
      <c r="C32" s="34" t="s">
        <v>35</v>
      </c>
      <c r="D32" s="148">
        <v>1.38</v>
      </c>
      <c r="E32" s="149">
        <v>72989627764</v>
      </c>
      <c r="F32" s="150">
        <v>4.83</v>
      </c>
      <c r="G32" s="87">
        <v>350</v>
      </c>
      <c r="H32" s="149">
        <v>72989627399</v>
      </c>
      <c r="I32" s="150">
        <v>1.93</v>
      </c>
      <c r="J32" s="149">
        <v>140</v>
      </c>
    </row>
    <row r="33" spans="1:10" ht="12.75">
      <c r="A33" s="135" t="s">
        <v>342</v>
      </c>
      <c r="B33" s="153">
        <v>10</v>
      </c>
      <c r="C33" s="151" t="s">
        <v>59</v>
      </c>
      <c r="D33" s="152">
        <v>1.61</v>
      </c>
      <c r="E33" s="153">
        <v>72989627766</v>
      </c>
      <c r="F33" s="154">
        <v>4.83</v>
      </c>
      <c r="G33" s="155">
        <v>300</v>
      </c>
      <c r="H33" s="153">
        <v>72989627400</v>
      </c>
      <c r="I33" s="154">
        <v>1.93</v>
      </c>
      <c r="J33" s="153">
        <v>120</v>
      </c>
    </row>
    <row r="34" spans="1:10" ht="12.75">
      <c r="A34" s="134" t="s">
        <v>343</v>
      </c>
      <c r="B34" s="149">
        <v>12</v>
      </c>
      <c r="C34" s="86" t="s">
        <v>90</v>
      </c>
      <c r="D34" s="148">
        <v>0.62</v>
      </c>
      <c r="E34" s="149">
        <v>72989627855</v>
      </c>
      <c r="F34" s="150">
        <v>5.04</v>
      </c>
      <c r="G34" s="87">
        <v>810</v>
      </c>
      <c r="H34" s="149">
        <v>72989627401</v>
      </c>
      <c r="I34" s="150">
        <v>2.02</v>
      </c>
      <c r="J34" s="149">
        <v>325</v>
      </c>
    </row>
    <row r="35" spans="1:10" ht="12.75">
      <c r="A35" s="134" t="s">
        <v>344</v>
      </c>
      <c r="B35" s="149">
        <v>12</v>
      </c>
      <c r="C35" s="34" t="s">
        <v>14</v>
      </c>
      <c r="D35" s="148">
        <v>0.73</v>
      </c>
      <c r="E35" s="149">
        <v>72989627856</v>
      </c>
      <c r="F35" s="150">
        <v>5.01</v>
      </c>
      <c r="G35" s="87">
        <v>685</v>
      </c>
      <c r="H35" s="149">
        <v>72989627402</v>
      </c>
      <c r="I35" s="150">
        <v>2</v>
      </c>
      <c r="J35" s="149">
        <v>275</v>
      </c>
    </row>
    <row r="36" spans="1:10" ht="12.75">
      <c r="A36" s="134" t="s">
        <v>345</v>
      </c>
      <c r="B36" s="149">
        <v>12</v>
      </c>
      <c r="C36" s="34" t="s">
        <v>17</v>
      </c>
      <c r="D36" s="148">
        <v>0.95</v>
      </c>
      <c r="E36" s="149">
        <v>72989627858</v>
      </c>
      <c r="F36" s="150">
        <v>5.12</v>
      </c>
      <c r="G36" s="87">
        <v>535</v>
      </c>
      <c r="H36" s="149">
        <v>72989627403</v>
      </c>
      <c r="I36" s="150">
        <v>2.05</v>
      </c>
      <c r="J36" s="149">
        <v>215</v>
      </c>
    </row>
    <row r="37" spans="1:10" ht="12.75">
      <c r="A37" s="134" t="s">
        <v>346</v>
      </c>
      <c r="B37" s="149">
        <v>12</v>
      </c>
      <c r="C37" s="34" t="s">
        <v>20</v>
      </c>
      <c r="D37" s="148">
        <v>1.05</v>
      </c>
      <c r="E37" s="149">
        <v>72989627859</v>
      </c>
      <c r="F37" s="150">
        <v>4.86</v>
      </c>
      <c r="G37" s="87">
        <v>460</v>
      </c>
      <c r="H37" s="149">
        <v>72989627404</v>
      </c>
      <c r="I37" s="150">
        <v>1.94</v>
      </c>
      <c r="J37" s="149">
        <v>185</v>
      </c>
    </row>
    <row r="38" spans="1:10" ht="12.75">
      <c r="A38" s="134" t="s">
        <v>347</v>
      </c>
      <c r="B38" s="149">
        <v>12</v>
      </c>
      <c r="C38" s="34" t="s">
        <v>25</v>
      </c>
      <c r="D38" s="148">
        <v>1.29</v>
      </c>
      <c r="E38" s="149">
        <v>72989627860</v>
      </c>
      <c r="F38" s="150">
        <v>5</v>
      </c>
      <c r="G38" s="87">
        <v>385</v>
      </c>
      <c r="H38" s="149">
        <v>72989627405</v>
      </c>
      <c r="I38" s="150">
        <v>2</v>
      </c>
      <c r="J38" s="149">
        <v>155</v>
      </c>
    </row>
    <row r="39" spans="1:10" ht="12.75">
      <c r="A39" s="134" t="s">
        <v>348</v>
      </c>
      <c r="B39" s="149">
        <v>12</v>
      </c>
      <c r="C39" s="34" t="s">
        <v>198</v>
      </c>
      <c r="D39" s="148">
        <v>1.4</v>
      </c>
      <c r="E39" s="149">
        <v>72989627861</v>
      </c>
      <c r="F39" s="150">
        <v>4.9</v>
      </c>
      <c r="G39" s="87">
        <v>350</v>
      </c>
      <c r="H39" s="149">
        <v>72989627406</v>
      </c>
      <c r="I39" s="150">
        <v>1.96</v>
      </c>
      <c r="J39" s="149">
        <v>140</v>
      </c>
    </row>
    <row r="40" spans="1:10" ht="12.75">
      <c r="A40" s="134" t="s">
        <v>349</v>
      </c>
      <c r="B40" s="149">
        <v>12</v>
      </c>
      <c r="C40" s="34" t="s">
        <v>30</v>
      </c>
      <c r="D40" s="148">
        <v>1.59</v>
      </c>
      <c r="E40" s="149">
        <v>72989627862</v>
      </c>
      <c r="F40" s="150">
        <v>4.97</v>
      </c>
      <c r="G40" s="87">
        <v>310</v>
      </c>
      <c r="H40" s="149">
        <v>72989627407</v>
      </c>
      <c r="I40" s="150">
        <v>1.99</v>
      </c>
      <c r="J40" s="149">
        <v>125</v>
      </c>
    </row>
    <row r="41" spans="1:10" ht="12.75">
      <c r="A41" s="134" t="s">
        <v>350</v>
      </c>
      <c r="B41" s="149">
        <v>12</v>
      </c>
      <c r="C41" s="34" t="s">
        <v>35</v>
      </c>
      <c r="D41" s="148">
        <v>1.95</v>
      </c>
      <c r="E41" s="149">
        <v>72989627864</v>
      </c>
      <c r="F41" s="150">
        <v>5.12</v>
      </c>
      <c r="G41" s="87">
        <v>260</v>
      </c>
      <c r="H41" s="149">
        <v>72989627408</v>
      </c>
      <c r="I41" s="150">
        <v>2.05</v>
      </c>
      <c r="J41" s="149">
        <v>105</v>
      </c>
    </row>
    <row r="42" spans="1:10" ht="12.75">
      <c r="A42" s="135" t="s">
        <v>351</v>
      </c>
      <c r="B42" s="153">
        <v>12</v>
      </c>
      <c r="C42" s="45" t="s">
        <v>59</v>
      </c>
      <c r="D42" s="152">
        <v>2.34</v>
      </c>
      <c r="E42" s="153">
        <v>72989627866</v>
      </c>
      <c r="F42" s="154">
        <v>4.97</v>
      </c>
      <c r="G42" s="155">
        <v>210</v>
      </c>
      <c r="H42" s="153">
        <v>72989627409</v>
      </c>
      <c r="I42" s="154">
        <v>1.99</v>
      </c>
      <c r="J42" s="153">
        <v>85</v>
      </c>
    </row>
    <row r="43" spans="1:10" ht="12.75">
      <c r="A43" s="134" t="s">
        <v>352</v>
      </c>
      <c r="B43" s="149">
        <v>14</v>
      </c>
      <c r="C43" s="86" t="s">
        <v>90</v>
      </c>
      <c r="D43" s="148">
        <v>1.04</v>
      </c>
      <c r="E43" s="149">
        <v>72989627955</v>
      </c>
      <c r="F43" s="150">
        <v>4.99</v>
      </c>
      <c r="G43" s="87">
        <v>480</v>
      </c>
      <c r="H43" s="149">
        <v>72989627418</v>
      </c>
      <c r="I43" s="150">
        <v>1.98</v>
      </c>
      <c r="J43" s="149">
        <v>190</v>
      </c>
    </row>
    <row r="44" spans="1:10" ht="12.75">
      <c r="A44" s="134" t="s">
        <v>353</v>
      </c>
      <c r="B44" s="149">
        <v>14</v>
      </c>
      <c r="C44" s="34" t="s">
        <v>14</v>
      </c>
      <c r="D44" s="148">
        <v>1.28</v>
      </c>
      <c r="E44" s="149">
        <v>72989627956</v>
      </c>
      <c r="F44" s="150">
        <v>4.97</v>
      </c>
      <c r="G44" s="87">
        <v>385</v>
      </c>
      <c r="H44" s="149">
        <v>72989627410</v>
      </c>
      <c r="I44" s="150">
        <v>1.99</v>
      </c>
      <c r="J44" s="149">
        <v>155</v>
      </c>
    </row>
    <row r="45" spans="1:10" ht="12.75">
      <c r="A45" s="134" t="s">
        <v>354</v>
      </c>
      <c r="B45" s="149">
        <v>14</v>
      </c>
      <c r="C45" s="34" t="s">
        <v>17</v>
      </c>
      <c r="D45" s="148">
        <v>1.42</v>
      </c>
      <c r="E45" s="149">
        <v>72989627958</v>
      </c>
      <c r="F45" s="150">
        <v>4.97</v>
      </c>
      <c r="G45" s="87">
        <v>350</v>
      </c>
      <c r="H45" s="149">
        <v>72989627411</v>
      </c>
      <c r="I45" s="150">
        <v>1.99</v>
      </c>
      <c r="J45" s="149">
        <v>140</v>
      </c>
    </row>
    <row r="46" spans="1:10" ht="12.75">
      <c r="A46" s="134" t="s">
        <v>355</v>
      </c>
      <c r="B46" s="149">
        <v>14</v>
      </c>
      <c r="C46" s="34" t="s">
        <v>20</v>
      </c>
      <c r="D46" s="148">
        <v>1.61</v>
      </c>
      <c r="E46" s="149">
        <v>72989627959</v>
      </c>
      <c r="F46" s="150">
        <v>4.83</v>
      </c>
      <c r="G46" s="87">
        <v>300</v>
      </c>
      <c r="H46" s="149">
        <v>72989627412</v>
      </c>
      <c r="I46" s="150">
        <v>1.93</v>
      </c>
      <c r="J46" s="149">
        <v>120</v>
      </c>
    </row>
    <row r="47" spans="1:10" ht="12.75">
      <c r="A47" s="134" t="s">
        <v>356</v>
      </c>
      <c r="B47" s="149">
        <v>14</v>
      </c>
      <c r="C47" s="34" t="s">
        <v>25</v>
      </c>
      <c r="D47" s="148">
        <v>1.88</v>
      </c>
      <c r="E47" s="149">
        <v>72989627960</v>
      </c>
      <c r="F47" s="150">
        <v>4.92</v>
      </c>
      <c r="G47" s="87">
        <v>260</v>
      </c>
      <c r="H47" s="149">
        <v>72989627413</v>
      </c>
      <c r="I47" s="150">
        <v>1.97</v>
      </c>
      <c r="J47" s="149">
        <v>105</v>
      </c>
    </row>
    <row r="48" spans="1:10" ht="12.75">
      <c r="A48" s="134" t="s">
        <v>357</v>
      </c>
      <c r="B48" s="149">
        <v>14</v>
      </c>
      <c r="C48" s="34" t="s">
        <v>198</v>
      </c>
      <c r="D48" s="148">
        <v>2.13</v>
      </c>
      <c r="E48" s="149">
        <v>72989627961</v>
      </c>
      <c r="F48" s="150">
        <v>5.05</v>
      </c>
      <c r="G48" s="87">
        <v>235</v>
      </c>
      <c r="H48" s="149">
        <v>72989627414</v>
      </c>
      <c r="I48" s="150">
        <v>2.02</v>
      </c>
      <c r="J48" s="149">
        <v>95</v>
      </c>
    </row>
    <row r="49" spans="1:10" ht="12.75">
      <c r="A49" s="134" t="s">
        <v>358</v>
      </c>
      <c r="B49" s="149">
        <v>14</v>
      </c>
      <c r="C49" s="34" t="s">
        <v>30</v>
      </c>
      <c r="D49" s="148">
        <v>2.29</v>
      </c>
      <c r="E49" s="149">
        <v>72989627962</v>
      </c>
      <c r="F49" s="150">
        <v>4.87</v>
      </c>
      <c r="G49" s="87">
        <v>210</v>
      </c>
      <c r="H49" s="149">
        <v>72989627415</v>
      </c>
      <c r="I49" s="150">
        <v>1.95</v>
      </c>
      <c r="J49" s="149">
        <v>85</v>
      </c>
    </row>
    <row r="50" spans="1:10" ht="12.75">
      <c r="A50" s="134" t="s">
        <v>359</v>
      </c>
      <c r="B50" s="149">
        <v>14</v>
      </c>
      <c r="C50" s="34" t="s">
        <v>35</v>
      </c>
      <c r="D50" s="148">
        <v>2.87</v>
      </c>
      <c r="E50" s="149">
        <v>72989627964</v>
      </c>
      <c r="F50" s="150">
        <v>5.02</v>
      </c>
      <c r="G50" s="87">
        <v>175</v>
      </c>
      <c r="H50" s="149">
        <v>72989627416</v>
      </c>
      <c r="I50" s="150">
        <v>2.01</v>
      </c>
      <c r="J50" s="149">
        <v>70</v>
      </c>
    </row>
    <row r="51" spans="1:10" ht="12.75">
      <c r="A51" s="135" t="s">
        <v>360</v>
      </c>
      <c r="B51" s="153">
        <v>14</v>
      </c>
      <c r="C51" s="151" t="s">
        <v>59</v>
      </c>
      <c r="D51" s="152">
        <v>3.28</v>
      </c>
      <c r="E51" s="153">
        <v>72989627966</v>
      </c>
      <c r="F51" s="154">
        <v>4.92</v>
      </c>
      <c r="G51" s="155">
        <v>150</v>
      </c>
      <c r="H51" s="153">
        <v>72989627417</v>
      </c>
      <c r="I51" s="154">
        <v>1.97</v>
      </c>
      <c r="J51" s="153">
        <v>60</v>
      </c>
    </row>
  </sheetData>
  <sheetProtection/>
  <mergeCells count="5">
    <mergeCell ref="A1:D5"/>
    <mergeCell ref="E1:J5"/>
    <mergeCell ref="A6:D6"/>
    <mergeCell ref="E6:G6"/>
    <mergeCell ref="H6:J6"/>
  </mergeCells>
  <printOptions horizontalCentered="1"/>
  <pageMargins left="0.25" right="0.25" top="0.9" bottom="0.25" header="0.25" footer="0.25"/>
  <pageSetup horizontalDpi="600" verticalDpi="600" orientation="portrait" scale="96" r:id="rId2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I1" sqref="I1"/>
    </sheetView>
  </sheetViews>
  <sheetFormatPr defaultColWidth="9.140625" defaultRowHeight="12.75"/>
  <cols>
    <col min="1" max="1" width="18.7109375" style="75" customWidth="1"/>
    <col min="2" max="4" width="8.7109375" style="62" customWidth="1"/>
    <col min="5" max="5" width="16.7109375" style="62" customWidth="1"/>
    <col min="6" max="6" width="8.7109375" style="62" customWidth="1"/>
    <col min="7" max="7" width="16.7109375" style="9" customWidth="1"/>
    <col min="8" max="8" width="8.7109375" style="9" customWidth="1"/>
    <col min="9" max="16384" width="9.140625" style="9" customWidth="1"/>
  </cols>
  <sheetData>
    <row r="1" spans="1:8" ht="13.5" customHeight="1">
      <c r="A1" s="1"/>
      <c r="B1" s="2"/>
      <c r="C1" s="3"/>
      <c r="D1" s="4" t="s">
        <v>361</v>
      </c>
      <c r="E1" s="6"/>
      <c r="F1" s="7"/>
      <c r="G1" s="7"/>
      <c r="H1" s="8"/>
    </row>
    <row r="2" spans="1:8" ht="13.5" customHeight="1">
      <c r="A2" s="10"/>
      <c r="B2" s="11"/>
      <c r="C2" s="12"/>
      <c r="D2" s="13"/>
      <c r="E2" s="14"/>
      <c r="F2" s="15"/>
      <c r="G2" s="15"/>
      <c r="H2" s="16"/>
    </row>
    <row r="3" spans="1:8" ht="13.5" customHeight="1">
      <c r="A3" s="10"/>
      <c r="B3" s="11"/>
      <c r="C3" s="12"/>
      <c r="D3" s="13"/>
      <c r="E3" s="14"/>
      <c r="F3" s="15"/>
      <c r="G3" s="15"/>
      <c r="H3" s="16"/>
    </row>
    <row r="4" spans="1:8" ht="13.5" customHeight="1">
      <c r="A4" s="10"/>
      <c r="B4" s="11"/>
      <c r="C4" s="12"/>
      <c r="D4" s="13"/>
      <c r="E4" s="14"/>
      <c r="F4" s="15"/>
      <c r="G4" s="15"/>
      <c r="H4" s="16"/>
    </row>
    <row r="5" spans="1:8" ht="13.5" customHeight="1">
      <c r="A5" s="17"/>
      <c r="B5" s="18"/>
      <c r="C5" s="19"/>
      <c r="D5" s="20"/>
      <c r="E5" s="21"/>
      <c r="F5" s="22"/>
      <c r="G5" s="22"/>
      <c r="H5" s="23"/>
    </row>
    <row r="6" spans="1:8" ht="13.5" customHeight="1">
      <c r="A6" s="156" t="s">
        <v>1</v>
      </c>
      <c r="B6" s="157"/>
      <c r="C6" s="157"/>
      <c r="D6" s="158"/>
      <c r="E6" s="156" t="s">
        <v>362</v>
      </c>
      <c r="F6" s="158"/>
      <c r="G6" s="156" t="s">
        <v>183</v>
      </c>
      <c r="H6" s="158"/>
    </row>
    <row r="7" spans="1:8" ht="13.5" customHeight="1">
      <c r="A7" s="28" t="s">
        <v>4</v>
      </c>
      <c r="B7" s="28" t="s">
        <v>5</v>
      </c>
      <c r="C7" s="28" t="s">
        <v>6</v>
      </c>
      <c r="D7" s="28" t="s">
        <v>7</v>
      </c>
      <c r="E7" s="28" t="s">
        <v>152</v>
      </c>
      <c r="F7" s="28" t="s">
        <v>9</v>
      </c>
      <c r="G7" s="27" t="s">
        <v>152</v>
      </c>
      <c r="H7" s="27" t="s">
        <v>9</v>
      </c>
    </row>
    <row r="8" spans="1:8" s="37" customFormat="1" ht="12" customHeight="1">
      <c r="A8" s="56" t="s">
        <v>363</v>
      </c>
      <c r="B8" s="80" t="s">
        <v>89</v>
      </c>
      <c r="C8" s="145" t="s">
        <v>185</v>
      </c>
      <c r="D8" s="40">
        <v>0.16</v>
      </c>
      <c r="E8" s="81">
        <v>72989626007</v>
      </c>
      <c r="F8" s="145" t="s">
        <v>364</v>
      </c>
      <c r="G8" s="159">
        <v>72989626400</v>
      </c>
      <c r="H8" s="160">
        <f>F8*0.4</f>
        <v>1176</v>
      </c>
    </row>
    <row r="9" spans="1:8" s="37" customFormat="1" ht="12" customHeight="1">
      <c r="A9" s="29" t="s">
        <v>365</v>
      </c>
      <c r="B9" s="32" t="s">
        <v>89</v>
      </c>
      <c r="C9" s="34" t="s">
        <v>90</v>
      </c>
      <c r="D9" s="64">
        <v>0.19</v>
      </c>
      <c r="E9" s="87">
        <v>72989626008</v>
      </c>
      <c r="F9" s="34" t="s">
        <v>127</v>
      </c>
      <c r="G9" s="161">
        <v>72989626401</v>
      </c>
      <c r="H9" s="162">
        <f aca="true" t="shared" si="0" ref="H9:H51">F9*0.4</f>
        <v>1000</v>
      </c>
    </row>
    <row r="10" spans="1:8" s="37" customFormat="1" ht="12" customHeight="1">
      <c r="A10" s="29" t="s">
        <v>366</v>
      </c>
      <c r="B10" s="32" t="s">
        <v>89</v>
      </c>
      <c r="C10" s="34" t="s">
        <v>14</v>
      </c>
      <c r="D10" s="64">
        <v>0.26</v>
      </c>
      <c r="E10" s="87">
        <v>72989626010</v>
      </c>
      <c r="F10" s="34" t="s">
        <v>367</v>
      </c>
      <c r="G10" s="161">
        <v>72989626402</v>
      </c>
      <c r="H10" s="162">
        <f t="shared" si="0"/>
        <v>740</v>
      </c>
    </row>
    <row r="11" spans="1:8" s="37" customFormat="1" ht="12" customHeight="1">
      <c r="A11" s="29" t="s">
        <v>368</v>
      </c>
      <c r="B11" s="32" t="s">
        <v>89</v>
      </c>
      <c r="C11" s="34" t="s">
        <v>17</v>
      </c>
      <c r="D11" s="64">
        <v>0.33</v>
      </c>
      <c r="E11" s="87">
        <v>72989626012</v>
      </c>
      <c r="F11" s="34" t="s">
        <v>369</v>
      </c>
      <c r="G11" s="161">
        <v>72989626403</v>
      </c>
      <c r="H11" s="162">
        <f t="shared" si="0"/>
        <v>567.6</v>
      </c>
    </row>
    <row r="12" spans="1:8" s="37" customFormat="1" ht="12" customHeight="1">
      <c r="A12" s="29" t="s">
        <v>370</v>
      </c>
      <c r="B12" s="32" t="s">
        <v>89</v>
      </c>
      <c r="C12" s="34" t="s">
        <v>20</v>
      </c>
      <c r="D12" s="64">
        <v>0.4</v>
      </c>
      <c r="E12" s="87">
        <v>72989626013</v>
      </c>
      <c r="F12" s="34" t="s">
        <v>371</v>
      </c>
      <c r="G12" s="161">
        <v>72989626404</v>
      </c>
      <c r="H12" s="162">
        <f t="shared" si="0"/>
        <v>476</v>
      </c>
    </row>
    <row r="13" spans="1:8" s="37" customFormat="1" ht="12" customHeight="1">
      <c r="A13" s="29" t="s">
        <v>372</v>
      </c>
      <c r="B13" s="32" t="s">
        <v>89</v>
      </c>
      <c r="C13" s="34" t="s">
        <v>25</v>
      </c>
      <c r="D13" s="64">
        <v>0.47</v>
      </c>
      <c r="E13" s="87">
        <v>72989626014</v>
      </c>
      <c r="F13" s="34" t="s">
        <v>373</v>
      </c>
      <c r="G13" s="161">
        <v>72989626405</v>
      </c>
      <c r="H13" s="162">
        <f t="shared" si="0"/>
        <v>408</v>
      </c>
    </row>
    <row r="14" spans="1:8" s="37" customFormat="1" ht="12" customHeight="1">
      <c r="A14" s="29" t="s">
        <v>374</v>
      </c>
      <c r="B14" s="32" t="s">
        <v>89</v>
      </c>
      <c r="C14" s="34" t="s">
        <v>198</v>
      </c>
      <c r="D14" s="64">
        <v>0.54</v>
      </c>
      <c r="E14" s="87">
        <v>72989626015</v>
      </c>
      <c r="F14" s="34" t="s">
        <v>375</v>
      </c>
      <c r="G14" s="161">
        <v>72989626406</v>
      </c>
      <c r="H14" s="162">
        <f t="shared" si="0"/>
        <v>350</v>
      </c>
    </row>
    <row r="15" spans="1:8" s="37" customFormat="1" ht="12" customHeight="1">
      <c r="A15" s="69" t="s">
        <v>376</v>
      </c>
      <c r="B15" s="129" t="s">
        <v>89</v>
      </c>
      <c r="C15" s="151" t="s">
        <v>30</v>
      </c>
      <c r="D15" s="46">
        <v>0.61</v>
      </c>
      <c r="E15" s="155">
        <v>72989626016</v>
      </c>
      <c r="F15" s="151" t="s">
        <v>377</v>
      </c>
      <c r="G15" s="163">
        <v>72989626407</v>
      </c>
      <c r="H15" s="164">
        <f t="shared" si="0"/>
        <v>312</v>
      </c>
    </row>
    <row r="16" spans="1:8" ht="12" customHeight="1">
      <c r="A16" s="29" t="s">
        <v>378</v>
      </c>
      <c r="B16" s="32" t="s">
        <v>94</v>
      </c>
      <c r="C16" s="34" t="s">
        <v>90</v>
      </c>
      <c r="D16" s="64">
        <v>0.29</v>
      </c>
      <c r="E16" s="87">
        <v>72989626029</v>
      </c>
      <c r="F16" s="34" t="s">
        <v>379</v>
      </c>
      <c r="G16" s="161">
        <v>72989626408</v>
      </c>
      <c r="H16" s="162">
        <f t="shared" si="0"/>
        <v>646</v>
      </c>
    </row>
    <row r="17" spans="1:8" ht="12" customHeight="1">
      <c r="A17" s="29" t="s">
        <v>380</v>
      </c>
      <c r="B17" s="32" t="s">
        <v>94</v>
      </c>
      <c r="C17" s="34" t="s">
        <v>14</v>
      </c>
      <c r="D17" s="64">
        <v>0.39</v>
      </c>
      <c r="E17" s="87">
        <v>72989626031</v>
      </c>
      <c r="F17" s="34" t="s">
        <v>381</v>
      </c>
      <c r="G17" s="161">
        <v>72989626409</v>
      </c>
      <c r="H17" s="162">
        <f t="shared" si="0"/>
        <v>488</v>
      </c>
    </row>
    <row r="18" spans="1:8" ht="12" customHeight="1">
      <c r="A18" s="29" t="s">
        <v>382</v>
      </c>
      <c r="B18" s="32" t="s">
        <v>94</v>
      </c>
      <c r="C18" s="34" t="s">
        <v>17</v>
      </c>
      <c r="D18" s="64">
        <v>0.48</v>
      </c>
      <c r="E18" s="87">
        <v>72989626033</v>
      </c>
      <c r="F18" s="34" t="s">
        <v>383</v>
      </c>
      <c r="G18" s="161">
        <v>72989626410</v>
      </c>
      <c r="H18" s="162">
        <f t="shared" si="0"/>
        <v>392</v>
      </c>
    </row>
    <row r="19" spans="1:8" ht="12" customHeight="1">
      <c r="A19" s="29" t="s">
        <v>384</v>
      </c>
      <c r="B19" s="32" t="s">
        <v>94</v>
      </c>
      <c r="C19" s="34" t="s">
        <v>20</v>
      </c>
      <c r="D19" s="64">
        <v>0.58</v>
      </c>
      <c r="E19" s="87">
        <v>72989626034</v>
      </c>
      <c r="F19" s="34" t="s">
        <v>385</v>
      </c>
      <c r="G19" s="161">
        <v>72989626411</v>
      </c>
      <c r="H19" s="162">
        <f t="shared" si="0"/>
        <v>328</v>
      </c>
    </row>
    <row r="20" spans="1:8" ht="12" customHeight="1">
      <c r="A20" s="29" t="s">
        <v>386</v>
      </c>
      <c r="B20" s="32" t="s">
        <v>94</v>
      </c>
      <c r="C20" s="34" t="s">
        <v>25</v>
      </c>
      <c r="D20" s="64">
        <v>0.66</v>
      </c>
      <c r="E20" s="87">
        <v>72989626035</v>
      </c>
      <c r="F20" s="34" t="s">
        <v>387</v>
      </c>
      <c r="G20" s="161">
        <v>72989626412</v>
      </c>
      <c r="H20" s="162">
        <f t="shared" si="0"/>
        <v>290</v>
      </c>
    </row>
    <row r="21" spans="1:8" ht="12" customHeight="1">
      <c r="A21" s="29" t="s">
        <v>388</v>
      </c>
      <c r="B21" s="32" t="s">
        <v>94</v>
      </c>
      <c r="C21" s="34" t="s">
        <v>198</v>
      </c>
      <c r="D21" s="64">
        <v>0.77</v>
      </c>
      <c r="E21" s="87">
        <v>72989626036</v>
      </c>
      <c r="F21" s="34" t="s">
        <v>389</v>
      </c>
      <c r="G21" s="161">
        <v>72989626413</v>
      </c>
      <c r="H21" s="162">
        <f t="shared" si="0"/>
        <v>246</v>
      </c>
    </row>
    <row r="22" spans="1:8" ht="12" customHeight="1">
      <c r="A22" s="29" t="s">
        <v>390</v>
      </c>
      <c r="B22" s="32" t="s">
        <v>94</v>
      </c>
      <c r="C22" s="34" t="s">
        <v>30</v>
      </c>
      <c r="D22" s="64">
        <v>0.85</v>
      </c>
      <c r="E22" s="87">
        <v>72989626037</v>
      </c>
      <c r="F22" s="34" t="s">
        <v>391</v>
      </c>
      <c r="G22" s="161">
        <v>72989626414</v>
      </c>
      <c r="H22" s="162">
        <f t="shared" si="0"/>
        <v>224</v>
      </c>
    </row>
    <row r="23" spans="1:8" ht="12" customHeight="1">
      <c r="A23" s="29" t="s">
        <v>392</v>
      </c>
      <c r="B23" s="32" t="s">
        <v>94</v>
      </c>
      <c r="C23" s="34" t="s">
        <v>35</v>
      </c>
      <c r="D23" s="64">
        <v>1.04</v>
      </c>
      <c r="E23" s="87">
        <v>72989626038</v>
      </c>
      <c r="F23" s="34" t="s">
        <v>393</v>
      </c>
      <c r="G23" s="161">
        <v>72989626415</v>
      </c>
      <c r="H23" s="162">
        <f t="shared" si="0"/>
        <v>182</v>
      </c>
    </row>
    <row r="24" spans="1:8" ht="12" customHeight="1">
      <c r="A24" s="69" t="s">
        <v>394</v>
      </c>
      <c r="B24" s="129" t="s">
        <v>94</v>
      </c>
      <c r="C24" s="151" t="s">
        <v>59</v>
      </c>
      <c r="D24" s="46">
        <v>1.23</v>
      </c>
      <c r="E24" s="155">
        <v>72989626039</v>
      </c>
      <c r="F24" s="151" t="s">
        <v>395</v>
      </c>
      <c r="G24" s="163">
        <v>72989626416</v>
      </c>
      <c r="H24" s="164">
        <f t="shared" si="0"/>
        <v>154</v>
      </c>
    </row>
    <row r="25" spans="1:8" ht="12" customHeight="1">
      <c r="A25" s="138" t="s">
        <v>396</v>
      </c>
      <c r="B25" s="134">
        <v>10</v>
      </c>
      <c r="C25" s="34" t="s">
        <v>90</v>
      </c>
      <c r="D25" s="64">
        <v>0.41</v>
      </c>
      <c r="E25" s="87">
        <v>72989626041</v>
      </c>
      <c r="F25" s="149">
        <v>1165</v>
      </c>
      <c r="G25" s="161">
        <v>72989626417</v>
      </c>
      <c r="H25" s="162">
        <f t="shared" si="0"/>
        <v>466</v>
      </c>
    </row>
    <row r="26" spans="1:8" ht="12" customHeight="1">
      <c r="A26" s="138" t="s">
        <v>397</v>
      </c>
      <c r="B26" s="134">
        <v>10</v>
      </c>
      <c r="C26" s="34" t="s">
        <v>14</v>
      </c>
      <c r="D26" s="64">
        <v>0.51</v>
      </c>
      <c r="E26" s="87">
        <v>72989626043</v>
      </c>
      <c r="F26" s="149">
        <v>925</v>
      </c>
      <c r="G26" s="161">
        <v>72989626418</v>
      </c>
      <c r="H26" s="162">
        <f t="shared" si="0"/>
        <v>370</v>
      </c>
    </row>
    <row r="27" spans="1:8" ht="12" customHeight="1">
      <c r="A27" s="138" t="s">
        <v>398</v>
      </c>
      <c r="B27" s="134">
        <v>10</v>
      </c>
      <c r="C27" s="34" t="s">
        <v>17</v>
      </c>
      <c r="D27" s="64">
        <v>0.66</v>
      </c>
      <c r="E27" s="87">
        <v>72989626045</v>
      </c>
      <c r="F27" s="149">
        <v>725</v>
      </c>
      <c r="G27" s="161">
        <v>72989626419</v>
      </c>
      <c r="H27" s="162">
        <f t="shared" si="0"/>
        <v>290</v>
      </c>
    </row>
    <row r="28" spans="1:8" ht="12" customHeight="1">
      <c r="A28" s="138" t="s">
        <v>399</v>
      </c>
      <c r="B28" s="134">
        <v>10</v>
      </c>
      <c r="C28" s="34" t="s">
        <v>20</v>
      </c>
      <c r="D28" s="64">
        <v>0.76</v>
      </c>
      <c r="E28" s="87">
        <v>72989626046</v>
      </c>
      <c r="F28" s="149">
        <v>625</v>
      </c>
      <c r="G28" s="161">
        <v>72989626420</v>
      </c>
      <c r="H28" s="162">
        <f t="shared" si="0"/>
        <v>250</v>
      </c>
    </row>
    <row r="29" spans="1:8" ht="12" customHeight="1">
      <c r="A29" s="138" t="s">
        <v>400</v>
      </c>
      <c r="B29" s="134">
        <v>10</v>
      </c>
      <c r="C29" s="34" t="s">
        <v>25</v>
      </c>
      <c r="D29" s="64">
        <v>0.86</v>
      </c>
      <c r="E29" s="87">
        <v>72989626047</v>
      </c>
      <c r="F29" s="149">
        <v>550</v>
      </c>
      <c r="G29" s="161">
        <v>72989626421</v>
      </c>
      <c r="H29" s="162">
        <f t="shared" si="0"/>
        <v>220</v>
      </c>
    </row>
    <row r="30" spans="1:8" ht="12" customHeight="1">
      <c r="A30" s="138" t="s">
        <v>401</v>
      </c>
      <c r="B30" s="134">
        <v>10</v>
      </c>
      <c r="C30" s="34" t="s">
        <v>198</v>
      </c>
      <c r="D30" s="64">
        <v>0.97</v>
      </c>
      <c r="E30" s="87">
        <v>72989626048</v>
      </c>
      <c r="F30" s="149">
        <v>490</v>
      </c>
      <c r="G30" s="161">
        <v>72989626422</v>
      </c>
      <c r="H30" s="162">
        <f t="shared" si="0"/>
        <v>196</v>
      </c>
    </row>
    <row r="31" spans="1:8" ht="12" customHeight="1">
      <c r="A31" s="138" t="s">
        <v>402</v>
      </c>
      <c r="B31" s="134">
        <v>10</v>
      </c>
      <c r="C31" s="34" t="s">
        <v>30</v>
      </c>
      <c r="D31" s="64">
        <v>1.12</v>
      </c>
      <c r="E31" s="87">
        <v>72989626049</v>
      </c>
      <c r="F31" s="149">
        <v>425</v>
      </c>
      <c r="G31" s="161">
        <v>72989626423</v>
      </c>
      <c r="H31" s="162">
        <f t="shared" si="0"/>
        <v>170</v>
      </c>
    </row>
    <row r="32" spans="1:8" ht="12" customHeight="1">
      <c r="A32" s="138" t="s">
        <v>403</v>
      </c>
      <c r="B32" s="134">
        <v>10</v>
      </c>
      <c r="C32" s="34" t="s">
        <v>35</v>
      </c>
      <c r="D32" s="64">
        <v>1.32</v>
      </c>
      <c r="E32" s="87">
        <v>72989626050</v>
      </c>
      <c r="F32" s="149">
        <v>360</v>
      </c>
      <c r="G32" s="161">
        <v>72989626424</v>
      </c>
      <c r="H32" s="162">
        <f t="shared" si="0"/>
        <v>144</v>
      </c>
    </row>
    <row r="33" spans="1:8" ht="12" customHeight="1">
      <c r="A33" s="165" t="s">
        <v>404</v>
      </c>
      <c r="B33" s="135">
        <v>10</v>
      </c>
      <c r="C33" s="151" t="s">
        <v>59</v>
      </c>
      <c r="D33" s="46">
        <v>1.56</v>
      </c>
      <c r="E33" s="155">
        <v>72989626051</v>
      </c>
      <c r="F33" s="153">
        <v>305</v>
      </c>
      <c r="G33" s="163">
        <v>72989626425</v>
      </c>
      <c r="H33" s="164">
        <f t="shared" si="0"/>
        <v>122</v>
      </c>
    </row>
    <row r="34" spans="1:8" ht="12" customHeight="1">
      <c r="A34" s="138" t="s">
        <v>405</v>
      </c>
      <c r="B34" s="134">
        <v>12</v>
      </c>
      <c r="C34" s="34" t="s">
        <v>90</v>
      </c>
      <c r="D34" s="64">
        <v>0.64</v>
      </c>
      <c r="E34" s="87">
        <v>72989626052</v>
      </c>
      <c r="F34" s="149">
        <v>748</v>
      </c>
      <c r="G34" s="161">
        <v>72989626426</v>
      </c>
      <c r="H34" s="162">
        <f t="shared" si="0"/>
        <v>299.2</v>
      </c>
    </row>
    <row r="35" spans="1:8" ht="12" customHeight="1">
      <c r="A35" s="138" t="s">
        <v>406</v>
      </c>
      <c r="B35" s="134">
        <v>12</v>
      </c>
      <c r="C35" s="34" t="s">
        <v>14</v>
      </c>
      <c r="D35" s="64">
        <v>0.77</v>
      </c>
      <c r="E35" s="87">
        <v>72989626054</v>
      </c>
      <c r="F35" s="149">
        <v>615</v>
      </c>
      <c r="G35" s="161">
        <v>72989626427</v>
      </c>
      <c r="H35" s="162">
        <f t="shared" si="0"/>
        <v>246</v>
      </c>
    </row>
    <row r="36" spans="1:8" ht="12" customHeight="1">
      <c r="A36" s="138" t="s">
        <v>407</v>
      </c>
      <c r="B36" s="134">
        <v>12</v>
      </c>
      <c r="C36" s="34" t="s">
        <v>17</v>
      </c>
      <c r="D36" s="64">
        <v>0.91</v>
      </c>
      <c r="E36" s="87">
        <v>72989626056</v>
      </c>
      <c r="F36" s="149">
        <v>520</v>
      </c>
      <c r="G36" s="161">
        <v>72989626428</v>
      </c>
      <c r="H36" s="162">
        <f t="shared" si="0"/>
        <v>208</v>
      </c>
    </row>
    <row r="37" spans="1:8" ht="12" customHeight="1">
      <c r="A37" s="138" t="s">
        <v>408</v>
      </c>
      <c r="B37" s="134">
        <v>12</v>
      </c>
      <c r="C37" s="34" t="s">
        <v>20</v>
      </c>
      <c r="D37" s="64">
        <v>1.09</v>
      </c>
      <c r="E37" s="87">
        <v>72989626057</v>
      </c>
      <c r="F37" s="149">
        <v>435</v>
      </c>
      <c r="G37" s="161">
        <v>72989626429</v>
      </c>
      <c r="H37" s="162">
        <f t="shared" si="0"/>
        <v>174</v>
      </c>
    </row>
    <row r="38" spans="1:8" ht="12" customHeight="1">
      <c r="A38" s="138" t="s">
        <v>409</v>
      </c>
      <c r="B38" s="134">
        <v>12</v>
      </c>
      <c r="C38" s="34" t="s">
        <v>25</v>
      </c>
      <c r="D38" s="64">
        <v>1.23</v>
      </c>
      <c r="E38" s="87">
        <v>72989626058</v>
      </c>
      <c r="F38" s="149">
        <v>385</v>
      </c>
      <c r="G38" s="161">
        <v>72989626430</v>
      </c>
      <c r="H38" s="162">
        <f t="shared" si="0"/>
        <v>154</v>
      </c>
    </row>
    <row r="39" spans="1:8" ht="12" customHeight="1">
      <c r="A39" s="138" t="s">
        <v>410</v>
      </c>
      <c r="B39" s="134">
        <v>12</v>
      </c>
      <c r="C39" s="34" t="s">
        <v>198</v>
      </c>
      <c r="D39" s="64">
        <v>1.38</v>
      </c>
      <c r="E39" s="87">
        <v>72989626059</v>
      </c>
      <c r="F39" s="149">
        <v>345</v>
      </c>
      <c r="G39" s="161">
        <v>72989626431</v>
      </c>
      <c r="H39" s="162">
        <f t="shared" si="0"/>
        <v>138</v>
      </c>
    </row>
    <row r="40" spans="1:8" ht="12" customHeight="1">
      <c r="A40" s="138" t="s">
        <v>411</v>
      </c>
      <c r="B40" s="134">
        <v>12</v>
      </c>
      <c r="C40" s="34" t="s">
        <v>30</v>
      </c>
      <c r="D40" s="64">
        <v>1.53</v>
      </c>
      <c r="E40" s="87">
        <v>72989626060</v>
      </c>
      <c r="F40" s="149">
        <v>310</v>
      </c>
      <c r="G40" s="161">
        <v>72989626432</v>
      </c>
      <c r="H40" s="162">
        <f t="shared" si="0"/>
        <v>124</v>
      </c>
    </row>
    <row r="41" spans="1:8" ht="12" customHeight="1">
      <c r="A41" s="29" t="s">
        <v>412</v>
      </c>
      <c r="B41" s="32" t="s">
        <v>40</v>
      </c>
      <c r="C41" s="34" t="s">
        <v>35</v>
      </c>
      <c r="D41" s="64">
        <v>1.86</v>
      </c>
      <c r="E41" s="87">
        <v>72989626061</v>
      </c>
      <c r="F41" s="34" t="s">
        <v>413</v>
      </c>
      <c r="G41" s="161">
        <v>72989626433</v>
      </c>
      <c r="H41" s="162">
        <f t="shared" si="0"/>
        <v>102</v>
      </c>
    </row>
    <row r="42" spans="1:8" ht="12" customHeight="1">
      <c r="A42" s="69" t="s">
        <v>414</v>
      </c>
      <c r="B42" s="129" t="s">
        <v>40</v>
      </c>
      <c r="C42" s="151" t="s">
        <v>59</v>
      </c>
      <c r="D42" s="46">
        <v>2.21</v>
      </c>
      <c r="E42" s="155">
        <v>72989626062</v>
      </c>
      <c r="F42" s="151" t="s">
        <v>415</v>
      </c>
      <c r="G42" s="163">
        <v>72989626434</v>
      </c>
      <c r="H42" s="164">
        <f t="shared" si="0"/>
        <v>86</v>
      </c>
    </row>
    <row r="43" spans="1:8" ht="12" customHeight="1">
      <c r="A43" s="29" t="s">
        <v>416</v>
      </c>
      <c r="B43" s="32" t="s">
        <v>64</v>
      </c>
      <c r="C43" s="34" t="s">
        <v>90</v>
      </c>
      <c r="D43" s="64">
        <v>0.85</v>
      </c>
      <c r="E43" s="87">
        <v>72989626063</v>
      </c>
      <c r="F43" s="34" t="s">
        <v>417</v>
      </c>
      <c r="G43" s="161">
        <v>72989626435</v>
      </c>
      <c r="H43" s="162">
        <f t="shared" si="0"/>
        <v>232</v>
      </c>
    </row>
    <row r="44" spans="1:8" ht="12" customHeight="1">
      <c r="A44" s="29" t="s">
        <v>418</v>
      </c>
      <c r="B44" s="32" t="s">
        <v>64</v>
      </c>
      <c r="C44" s="34" t="s">
        <v>14</v>
      </c>
      <c r="D44" s="64">
        <v>1.03</v>
      </c>
      <c r="E44" s="87">
        <v>72989626065</v>
      </c>
      <c r="F44" s="34" t="s">
        <v>419</v>
      </c>
      <c r="G44" s="161">
        <v>72989626436</v>
      </c>
      <c r="H44" s="162">
        <f t="shared" si="0"/>
        <v>184</v>
      </c>
    </row>
    <row r="45" spans="1:8" ht="12" customHeight="1">
      <c r="A45" s="29" t="s">
        <v>420</v>
      </c>
      <c r="B45" s="32" t="s">
        <v>64</v>
      </c>
      <c r="C45" s="34" t="s">
        <v>17</v>
      </c>
      <c r="D45" s="64">
        <v>1.22</v>
      </c>
      <c r="E45" s="87">
        <v>72989626067</v>
      </c>
      <c r="F45" s="34" t="s">
        <v>421</v>
      </c>
      <c r="G45" s="161">
        <v>72989626437</v>
      </c>
      <c r="H45" s="162">
        <f t="shared" si="0"/>
        <v>156</v>
      </c>
    </row>
    <row r="46" spans="1:8" ht="12" customHeight="1">
      <c r="A46" s="29" t="s">
        <v>422</v>
      </c>
      <c r="B46" s="32" t="s">
        <v>64</v>
      </c>
      <c r="C46" s="34" t="s">
        <v>20</v>
      </c>
      <c r="D46" s="64">
        <v>1.48</v>
      </c>
      <c r="E46" s="87">
        <v>72989626068</v>
      </c>
      <c r="F46" s="34" t="s">
        <v>423</v>
      </c>
      <c r="G46" s="161">
        <v>72989626438</v>
      </c>
      <c r="H46" s="162">
        <f t="shared" si="0"/>
        <v>128</v>
      </c>
    </row>
    <row r="47" spans="1:8" ht="12" customHeight="1">
      <c r="A47" s="29" t="s">
        <v>424</v>
      </c>
      <c r="B47" s="32" t="s">
        <v>64</v>
      </c>
      <c r="C47" s="34" t="s">
        <v>25</v>
      </c>
      <c r="D47" s="64">
        <v>1.7</v>
      </c>
      <c r="E47" s="87">
        <v>72989626069</v>
      </c>
      <c r="F47" s="34" t="s">
        <v>425</v>
      </c>
      <c r="G47" s="161">
        <v>72989626439</v>
      </c>
      <c r="H47" s="162">
        <f t="shared" si="0"/>
        <v>112</v>
      </c>
    </row>
    <row r="48" spans="1:8" ht="12" customHeight="1">
      <c r="A48" s="29" t="s">
        <v>426</v>
      </c>
      <c r="B48" s="32" t="s">
        <v>64</v>
      </c>
      <c r="C48" s="34" t="s">
        <v>198</v>
      </c>
      <c r="D48" s="64">
        <v>1.83</v>
      </c>
      <c r="E48" s="87">
        <v>72989626070</v>
      </c>
      <c r="F48" s="34" t="s">
        <v>427</v>
      </c>
      <c r="G48" s="161">
        <v>72989626440</v>
      </c>
      <c r="H48" s="162">
        <f t="shared" si="0"/>
        <v>104</v>
      </c>
    </row>
    <row r="49" spans="1:8" ht="12" customHeight="1">
      <c r="A49" s="29" t="s">
        <v>428</v>
      </c>
      <c r="B49" s="32" t="s">
        <v>64</v>
      </c>
      <c r="C49" s="34" t="s">
        <v>30</v>
      </c>
      <c r="D49" s="64">
        <v>2.11</v>
      </c>
      <c r="E49" s="87">
        <v>72989626071</v>
      </c>
      <c r="F49" s="34" t="s">
        <v>429</v>
      </c>
      <c r="G49" s="161">
        <v>72989626441</v>
      </c>
      <c r="H49" s="162">
        <f t="shared" si="0"/>
        <v>90</v>
      </c>
    </row>
    <row r="50" spans="1:8" ht="12" customHeight="1">
      <c r="A50" s="29" t="s">
        <v>430</v>
      </c>
      <c r="B50" s="32" t="s">
        <v>64</v>
      </c>
      <c r="C50" s="34" t="s">
        <v>35</v>
      </c>
      <c r="D50" s="64">
        <v>2.57</v>
      </c>
      <c r="E50" s="87">
        <v>72989626072</v>
      </c>
      <c r="F50" s="34" t="s">
        <v>431</v>
      </c>
      <c r="G50" s="161">
        <v>72989626442</v>
      </c>
      <c r="H50" s="162">
        <f t="shared" si="0"/>
        <v>74</v>
      </c>
    </row>
    <row r="51" spans="1:8" ht="12" customHeight="1">
      <c r="A51" s="69" t="s">
        <v>432</v>
      </c>
      <c r="B51" s="129" t="s">
        <v>64</v>
      </c>
      <c r="C51" s="151" t="s">
        <v>59</v>
      </c>
      <c r="D51" s="46">
        <v>2.88</v>
      </c>
      <c r="E51" s="155">
        <v>72989626073</v>
      </c>
      <c r="F51" s="151" t="s">
        <v>433</v>
      </c>
      <c r="G51" s="163">
        <v>72989626443</v>
      </c>
      <c r="H51" s="164">
        <f t="shared" si="0"/>
        <v>66</v>
      </c>
    </row>
  </sheetData>
  <sheetProtection/>
  <mergeCells count="5">
    <mergeCell ref="A1:C5"/>
    <mergeCell ref="D1:H5"/>
    <mergeCell ref="A6:D6"/>
    <mergeCell ref="E6:F6"/>
    <mergeCell ref="G6:H6"/>
  </mergeCells>
  <printOptions horizontalCentered="1"/>
  <pageMargins left="0.25" right="0.25" top="0.9" bottom="0.25" header="0.25" footer="0.25"/>
  <pageSetup horizontalDpi="600" verticalDpi="600" orientation="portrait" r:id="rId2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I1" sqref="I1"/>
    </sheetView>
  </sheetViews>
  <sheetFormatPr defaultColWidth="9.140625" defaultRowHeight="12.75"/>
  <cols>
    <col min="1" max="1" width="18.7109375" style="75" customWidth="1"/>
    <col min="2" max="4" width="8.7109375" style="62" customWidth="1"/>
    <col min="5" max="5" width="16.7109375" style="62" customWidth="1"/>
    <col min="6" max="6" width="8.7109375" style="62" customWidth="1"/>
    <col min="7" max="7" width="16.7109375" style="9" customWidth="1"/>
    <col min="8" max="8" width="8.7109375" style="9" customWidth="1"/>
    <col min="9" max="16384" width="9.140625" style="9" customWidth="1"/>
  </cols>
  <sheetData>
    <row r="1" spans="1:8" ht="13.5" customHeight="1">
      <c r="A1" s="1"/>
      <c r="B1" s="2"/>
      <c r="C1" s="3"/>
      <c r="D1" s="4" t="s">
        <v>434</v>
      </c>
      <c r="E1" s="6"/>
      <c r="F1" s="7"/>
      <c r="G1" s="7"/>
      <c r="H1" s="8"/>
    </row>
    <row r="2" spans="1:8" ht="13.5" customHeight="1">
      <c r="A2" s="10"/>
      <c r="B2" s="11"/>
      <c r="C2" s="12"/>
      <c r="D2" s="13"/>
      <c r="E2" s="14"/>
      <c r="F2" s="15"/>
      <c r="G2" s="15"/>
      <c r="H2" s="16"/>
    </row>
    <row r="3" spans="1:8" ht="13.5" customHeight="1">
      <c r="A3" s="10"/>
      <c r="B3" s="11"/>
      <c r="C3" s="12"/>
      <c r="D3" s="13"/>
      <c r="E3" s="14"/>
      <c r="F3" s="15"/>
      <c r="G3" s="15"/>
      <c r="H3" s="16"/>
    </row>
    <row r="4" spans="1:8" ht="13.5" customHeight="1">
      <c r="A4" s="10"/>
      <c r="B4" s="11"/>
      <c r="C4" s="12"/>
      <c r="D4" s="13"/>
      <c r="E4" s="14"/>
      <c r="F4" s="15"/>
      <c r="G4" s="15"/>
      <c r="H4" s="16"/>
    </row>
    <row r="5" spans="1:8" ht="13.5" customHeight="1">
      <c r="A5" s="17"/>
      <c r="B5" s="18"/>
      <c r="C5" s="19"/>
      <c r="D5" s="20"/>
      <c r="E5" s="21"/>
      <c r="F5" s="22"/>
      <c r="G5" s="22"/>
      <c r="H5" s="23"/>
    </row>
    <row r="6" spans="1:8" ht="13.5" customHeight="1">
      <c r="A6" s="166" t="s">
        <v>1</v>
      </c>
      <c r="B6" s="167"/>
      <c r="C6" s="167"/>
      <c r="D6" s="168"/>
      <c r="E6" s="166" t="s">
        <v>362</v>
      </c>
      <c r="F6" s="168"/>
      <c r="G6" s="166" t="s">
        <v>183</v>
      </c>
      <c r="H6" s="168"/>
    </row>
    <row r="7" spans="1:8" ht="13.5" customHeight="1">
      <c r="A7" s="28" t="s">
        <v>4</v>
      </c>
      <c r="B7" s="28" t="s">
        <v>5</v>
      </c>
      <c r="C7" s="28" t="s">
        <v>6</v>
      </c>
      <c r="D7" s="28" t="s">
        <v>7</v>
      </c>
      <c r="E7" s="28" t="s">
        <v>152</v>
      </c>
      <c r="F7" s="28" t="s">
        <v>9</v>
      </c>
      <c r="G7" s="27" t="s">
        <v>152</v>
      </c>
      <c r="H7" s="27" t="s">
        <v>9</v>
      </c>
    </row>
    <row r="8" spans="1:9" s="37" customFormat="1" ht="12" customHeight="1">
      <c r="A8" s="56" t="s">
        <v>435</v>
      </c>
      <c r="B8" s="80" t="s">
        <v>89</v>
      </c>
      <c r="C8" s="145" t="s">
        <v>185</v>
      </c>
      <c r="D8" s="146">
        <v>0.16</v>
      </c>
      <c r="E8" s="123">
        <v>72989625353</v>
      </c>
      <c r="F8" s="39" t="s">
        <v>364</v>
      </c>
      <c r="G8" s="169">
        <v>72989625396</v>
      </c>
      <c r="H8" s="170">
        <v>1175</v>
      </c>
      <c r="I8" s="171"/>
    </row>
    <row r="9" spans="1:9" s="37" customFormat="1" ht="12" customHeight="1">
      <c r="A9" s="29" t="s">
        <v>436</v>
      </c>
      <c r="B9" s="32" t="s">
        <v>89</v>
      </c>
      <c r="C9" s="34" t="s">
        <v>90</v>
      </c>
      <c r="D9" s="150">
        <v>0.19</v>
      </c>
      <c r="E9" s="127">
        <v>72989625354</v>
      </c>
      <c r="F9" s="86" t="s">
        <v>127</v>
      </c>
      <c r="G9" s="172">
        <v>72989625397</v>
      </c>
      <c r="H9" s="173">
        <v>1000</v>
      </c>
      <c r="I9" s="171"/>
    </row>
    <row r="10" spans="1:9" s="37" customFormat="1" ht="12" customHeight="1">
      <c r="A10" s="29" t="s">
        <v>437</v>
      </c>
      <c r="B10" s="32" t="s">
        <v>89</v>
      </c>
      <c r="C10" s="34" t="s">
        <v>14</v>
      </c>
      <c r="D10" s="150">
        <v>0.26</v>
      </c>
      <c r="E10" s="127">
        <v>72989625356</v>
      </c>
      <c r="F10" s="86" t="s">
        <v>367</v>
      </c>
      <c r="G10" s="172">
        <v>72989625398</v>
      </c>
      <c r="H10" s="173">
        <v>740</v>
      </c>
      <c r="I10" s="171"/>
    </row>
    <row r="11" spans="1:9" s="37" customFormat="1" ht="12" customHeight="1">
      <c r="A11" s="29" t="s">
        <v>438</v>
      </c>
      <c r="B11" s="32" t="s">
        <v>89</v>
      </c>
      <c r="C11" s="34" t="s">
        <v>17</v>
      </c>
      <c r="D11" s="150">
        <v>0.33</v>
      </c>
      <c r="E11" s="127">
        <v>72989625358</v>
      </c>
      <c r="F11" s="86" t="s">
        <v>369</v>
      </c>
      <c r="G11" s="172">
        <v>72989625399</v>
      </c>
      <c r="H11" s="173">
        <v>560</v>
      </c>
      <c r="I11" s="171"/>
    </row>
    <row r="12" spans="1:9" s="37" customFormat="1" ht="12" customHeight="1">
      <c r="A12" s="29" t="s">
        <v>439</v>
      </c>
      <c r="B12" s="32" t="s">
        <v>89</v>
      </c>
      <c r="C12" s="34" t="s">
        <v>20</v>
      </c>
      <c r="D12" s="150">
        <v>0.4</v>
      </c>
      <c r="E12" s="127">
        <v>72989625359</v>
      </c>
      <c r="F12" s="86" t="s">
        <v>371</v>
      </c>
      <c r="G12" s="172">
        <v>72989625400</v>
      </c>
      <c r="H12" s="173">
        <v>470</v>
      </c>
      <c r="I12" s="171"/>
    </row>
    <row r="13" spans="1:9" s="37" customFormat="1" ht="12" customHeight="1">
      <c r="A13" s="29" t="s">
        <v>440</v>
      </c>
      <c r="B13" s="32" t="s">
        <v>89</v>
      </c>
      <c r="C13" s="34" t="s">
        <v>25</v>
      </c>
      <c r="D13" s="150">
        <v>0.47</v>
      </c>
      <c r="E13" s="127">
        <v>72989625360</v>
      </c>
      <c r="F13" s="86" t="s">
        <v>373</v>
      </c>
      <c r="G13" s="172">
        <v>72989625401</v>
      </c>
      <c r="H13" s="173">
        <v>400</v>
      </c>
      <c r="I13" s="171"/>
    </row>
    <row r="14" spans="1:9" s="37" customFormat="1" ht="12" customHeight="1">
      <c r="A14" s="29" t="s">
        <v>441</v>
      </c>
      <c r="B14" s="32" t="s">
        <v>89</v>
      </c>
      <c r="C14" s="34" t="s">
        <v>198</v>
      </c>
      <c r="D14" s="150">
        <v>0.54</v>
      </c>
      <c r="E14" s="127">
        <v>72989625361</v>
      </c>
      <c r="F14" s="86" t="s">
        <v>375</v>
      </c>
      <c r="G14" s="172">
        <v>72989625402</v>
      </c>
      <c r="H14" s="173">
        <v>350</v>
      </c>
      <c r="I14" s="171"/>
    </row>
    <row r="15" spans="1:9" s="37" customFormat="1" ht="12" customHeight="1">
      <c r="A15" s="69" t="s">
        <v>442</v>
      </c>
      <c r="B15" s="129" t="s">
        <v>89</v>
      </c>
      <c r="C15" s="151" t="s">
        <v>30</v>
      </c>
      <c r="D15" s="154">
        <v>0.61</v>
      </c>
      <c r="E15" s="131">
        <v>72989625362</v>
      </c>
      <c r="F15" s="45" t="s">
        <v>377</v>
      </c>
      <c r="G15" s="174">
        <v>72989625403</v>
      </c>
      <c r="H15" s="175">
        <v>310</v>
      </c>
      <c r="I15" s="171"/>
    </row>
    <row r="16" spans="1:9" ht="12" customHeight="1">
      <c r="A16" s="29" t="s">
        <v>443</v>
      </c>
      <c r="B16" s="32" t="s">
        <v>94</v>
      </c>
      <c r="C16" s="34" t="s">
        <v>90</v>
      </c>
      <c r="D16" s="150">
        <v>0.29</v>
      </c>
      <c r="E16" s="127">
        <v>72989625554</v>
      </c>
      <c r="F16" s="57" t="s">
        <v>379</v>
      </c>
      <c r="G16" s="169">
        <v>72989625404</v>
      </c>
      <c r="H16" s="170">
        <v>645</v>
      </c>
      <c r="I16" s="171"/>
    </row>
    <row r="17" spans="1:9" ht="12" customHeight="1">
      <c r="A17" s="29" t="s">
        <v>444</v>
      </c>
      <c r="B17" s="32" t="s">
        <v>94</v>
      </c>
      <c r="C17" s="34" t="s">
        <v>14</v>
      </c>
      <c r="D17" s="150">
        <v>0.39</v>
      </c>
      <c r="E17" s="127">
        <v>72989625556</v>
      </c>
      <c r="F17" s="30" t="s">
        <v>381</v>
      </c>
      <c r="G17" s="172">
        <v>72989625405</v>
      </c>
      <c r="H17" s="173">
        <v>480</v>
      </c>
      <c r="I17" s="171"/>
    </row>
    <row r="18" spans="1:9" ht="12" customHeight="1">
      <c r="A18" s="29" t="s">
        <v>445</v>
      </c>
      <c r="B18" s="32" t="s">
        <v>94</v>
      </c>
      <c r="C18" s="34" t="s">
        <v>17</v>
      </c>
      <c r="D18" s="150">
        <v>0.48</v>
      </c>
      <c r="E18" s="127">
        <v>72989625558</v>
      </c>
      <c r="F18" s="30" t="s">
        <v>383</v>
      </c>
      <c r="G18" s="172">
        <v>72989625406</v>
      </c>
      <c r="H18" s="173">
        <v>390</v>
      </c>
      <c r="I18" s="171"/>
    </row>
    <row r="19" spans="1:9" ht="12" customHeight="1">
      <c r="A19" s="29" t="s">
        <v>446</v>
      </c>
      <c r="B19" s="32" t="s">
        <v>94</v>
      </c>
      <c r="C19" s="34" t="s">
        <v>20</v>
      </c>
      <c r="D19" s="150">
        <v>0.58</v>
      </c>
      <c r="E19" s="127">
        <v>72989625559</v>
      </c>
      <c r="F19" s="30" t="s">
        <v>385</v>
      </c>
      <c r="G19" s="172">
        <v>72989625407</v>
      </c>
      <c r="H19" s="173">
        <v>325</v>
      </c>
      <c r="I19" s="171"/>
    </row>
    <row r="20" spans="1:9" ht="12" customHeight="1">
      <c r="A20" s="29" t="s">
        <v>447</v>
      </c>
      <c r="B20" s="32" t="s">
        <v>94</v>
      </c>
      <c r="C20" s="34" t="s">
        <v>25</v>
      </c>
      <c r="D20" s="150">
        <v>0.66</v>
      </c>
      <c r="E20" s="127">
        <v>72989625560</v>
      </c>
      <c r="F20" s="30" t="s">
        <v>387</v>
      </c>
      <c r="G20" s="172">
        <v>72989625408</v>
      </c>
      <c r="H20" s="173">
        <v>290</v>
      </c>
      <c r="I20" s="171"/>
    </row>
    <row r="21" spans="1:9" ht="12" customHeight="1">
      <c r="A21" s="29" t="s">
        <v>448</v>
      </c>
      <c r="B21" s="32" t="s">
        <v>94</v>
      </c>
      <c r="C21" s="34" t="s">
        <v>198</v>
      </c>
      <c r="D21" s="150">
        <v>0.77</v>
      </c>
      <c r="E21" s="127">
        <v>72989625561</v>
      </c>
      <c r="F21" s="30" t="s">
        <v>389</v>
      </c>
      <c r="G21" s="172">
        <v>72989625409</v>
      </c>
      <c r="H21" s="173">
        <v>245</v>
      </c>
      <c r="I21" s="171"/>
    </row>
    <row r="22" spans="1:9" ht="12" customHeight="1">
      <c r="A22" s="29" t="s">
        <v>449</v>
      </c>
      <c r="B22" s="32" t="s">
        <v>94</v>
      </c>
      <c r="C22" s="34" t="s">
        <v>30</v>
      </c>
      <c r="D22" s="150">
        <v>0.85</v>
      </c>
      <c r="E22" s="127">
        <v>72989625562</v>
      </c>
      <c r="F22" s="30" t="s">
        <v>391</v>
      </c>
      <c r="G22" s="172">
        <v>72989625410</v>
      </c>
      <c r="H22" s="173">
        <v>220</v>
      </c>
      <c r="I22" s="171"/>
    </row>
    <row r="23" spans="1:9" ht="12" customHeight="1">
      <c r="A23" s="29" t="s">
        <v>450</v>
      </c>
      <c r="B23" s="32" t="s">
        <v>94</v>
      </c>
      <c r="C23" s="34" t="s">
        <v>35</v>
      </c>
      <c r="D23" s="150">
        <v>1.04</v>
      </c>
      <c r="E23" s="127">
        <v>72989625564</v>
      </c>
      <c r="F23" s="30" t="s">
        <v>393</v>
      </c>
      <c r="G23" s="172">
        <v>72989625411</v>
      </c>
      <c r="H23" s="173">
        <v>180</v>
      </c>
      <c r="I23" s="171"/>
    </row>
    <row r="24" spans="1:9" ht="12" customHeight="1">
      <c r="A24" s="69" t="s">
        <v>451</v>
      </c>
      <c r="B24" s="129" t="s">
        <v>94</v>
      </c>
      <c r="C24" s="151" t="s">
        <v>59</v>
      </c>
      <c r="D24" s="154">
        <v>1.23</v>
      </c>
      <c r="E24" s="131">
        <v>72989625566</v>
      </c>
      <c r="F24" s="70" t="s">
        <v>395</v>
      </c>
      <c r="G24" s="174">
        <v>72989625412</v>
      </c>
      <c r="H24" s="175">
        <v>150</v>
      </c>
      <c r="I24" s="171"/>
    </row>
    <row r="25" spans="1:9" ht="12" customHeight="1">
      <c r="A25" s="138" t="s">
        <v>452</v>
      </c>
      <c r="B25" s="134">
        <v>10</v>
      </c>
      <c r="C25" s="34" t="s">
        <v>90</v>
      </c>
      <c r="D25" s="150">
        <v>0.41</v>
      </c>
      <c r="E25" s="127">
        <v>72989625754</v>
      </c>
      <c r="F25" s="59">
        <v>1165</v>
      </c>
      <c r="G25" s="169">
        <v>72989625413</v>
      </c>
      <c r="H25" s="170">
        <v>460</v>
      </c>
      <c r="I25" s="171"/>
    </row>
    <row r="26" spans="1:9" ht="12" customHeight="1">
      <c r="A26" s="138" t="s">
        <v>453</v>
      </c>
      <c r="B26" s="134">
        <v>10</v>
      </c>
      <c r="C26" s="34" t="s">
        <v>14</v>
      </c>
      <c r="D26" s="150">
        <v>0.51</v>
      </c>
      <c r="E26" s="127">
        <v>72989625756</v>
      </c>
      <c r="F26" s="65">
        <v>925</v>
      </c>
      <c r="G26" s="172">
        <v>72989625414</v>
      </c>
      <c r="H26" s="173">
        <v>370</v>
      </c>
      <c r="I26" s="171"/>
    </row>
    <row r="27" spans="1:9" ht="12" customHeight="1">
      <c r="A27" s="138" t="s">
        <v>454</v>
      </c>
      <c r="B27" s="134">
        <v>10</v>
      </c>
      <c r="C27" s="34" t="s">
        <v>17</v>
      </c>
      <c r="D27" s="150">
        <v>0.66</v>
      </c>
      <c r="E27" s="127">
        <v>72989625758</v>
      </c>
      <c r="F27" s="65">
        <v>725</v>
      </c>
      <c r="G27" s="172">
        <v>72989625415</v>
      </c>
      <c r="H27" s="173">
        <v>290</v>
      </c>
      <c r="I27" s="171"/>
    </row>
    <row r="28" spans="1:9" ht="12" customHeight="1">
      <c r="A28" s="138" t="s">
        <v>455</v>
      </c>
      <c r="B28" s="134">
        <v>10</v>
      </c>
      <c r="C28" s="34" t="s">
        <v>20</v>
      </c>
      <c r="D28" s="150">
        <v>0.76</v>
      </c>
      <c r="E28" s="127">
        <v>72989625759</v>
      </c>
      <c r="F28" s="65">
        <v>625</v>
      </c>
      <c r="G28" s="172">
        <v>72989625416</v>
      </c>
      <c r="H28" s="173">
        <v>250</v>
      </c>
      <c r="I28" s="171"/>
    </row>
    <row r="29" spans="1:9" ht="12" customHeight="1">
      <c r="A29" s="138" t="s">
        <v>456</v>
      </c>
      <c r="B29" s="134">
        <v>10</v>
      </c>
      <c r="C29" s="34" t="s">
        <v>25</v>
      </c>
      <c r="D29" s="150">
        <v>0.86</v>
      </c>
      <c r="E29" s="127">
        <v>72989625760</v>
      </c>
      <c r="F29" s="65">
        <v>550</v>
      </c>
      <c r="G29" s="172">
        <v>72989625417</v>
      </c>
      <c r="H29" s="173">
        <v>220</v>
      </c>
      <c r="I29" s="171"/>
    </row>
    <row r="30" spans="1:9" ht="12" customHeight="1">
      <c r="A30" s="138" t="s">
        <v>457</v>
      </c>
      <c r="B30" s="134">
        <v>10</v>
      </c>
      <c r="C30" s="34" t="s">
        <v>198</v>
      </c>
      <c r="D30" s="150">
        <v>0.97</v>
      </c>
      <c r="E30" s="127">
        <v>72989625761</v>
      </c>
      <c r="F30" s="65">
        <v>490</v>
      </c>
      <c r="G30" s="172">
        <v>72989625418</v>
      </c>
      <c r="H30" s="173">
        <v>195</v>
      </c>
      <c r="I30" s="171"/>
    </row>
    <row r="31" spans="1:9" ht="12" customHeight="1">
      <c r="A31" s="138" t="s">
        <v>458</v>
      </c>
      <c r="B31" s="134">
        <v>10</v>
      </c>
      <c r="C31" s="34" t="s">
        <v>30</v>
      </c>
      <c r="D31" s="150">
        <v>1.12</v>
      </c>
      <c r="E31" s="127">
        <v>72989625762</v>
      </c>
      <c r="F31" s="65">
        <v>425</v>
      </c>
      <c r="G31" s="172">
        <v>72989625419</v>
      </c>
      <c r="H31" s="173">
        <v>170</v>
      </c>
      <c r="I31" s="171"/>
    </row>
    <row r="32" spans="1:9" ht="12" customHeight="1">
      <c r="A32" s="138" t="s">
        <v>459</v>
      </c>
      <c r="B32" s="134">
        <v>10</v>
      </c>
      <c r="C32" s="34" t="s">
        <v>35</v>
      </c>
      <c r="D32" s="150">
        <v>1.32</v>
      </c>
      <c r="E32" s="127">
        <v>72989625764</v>
      </c>
      <c r="F32" s="65">
        <v>360</v>
      </c>
      <c r="G32" s="172">
        <v>72989625420</v>
      </c>
      <c r="H32" s="173">
        <v>140</v>
      </c>
      <c r="I32" s="171"/>
    </row>
    <row r="33" spans="1:9" ht="12" customHeight="1">
      <c r="A33" s="165" t="s">
        <v>460</v>
      </c>
      <c r="B33" s="135">
        <v>10</v>
      </c>
      <c r="C33" s="151" t="s">
        <v>59</v>
      </c>
      <c r="D33" s="154">
        <v>1.56</v>
      </c>
      <c r="E33" s="131">
        <v>72989625766</v>
      </c>
      <c r="F33" s="133">
        <v>305</v>
      </c>
      <c r="G33" s="174">
        <v>72989625421</v>
      </c>
      <c r="H33" s="175">
        <v>122</v>
      </c>
      <c r="I33" s="171"/>
    </row>
    <row r="34" spans="1:9" ht="12" customHeight="1">
      <c r="A34" s="138" t="s">
        <v>461</v>
      </c>
      <c r="B34" s="134">
        <v>12</v>
      </c>
      <c r="C34" s="34" t="s">
        <v>14</v>
      </c>
      <c r="D34" s="150">
        <v>0.77</v>
      </c>
      <c r="E34" s="127">
        <v>72989625856</v>
      </c>
      <c r="F34" s="59">
        <v>615</v>
      </c>
      <c r="G34" s="169">
        <v>72989625422</v>
      </c>
      <c r="H34" s="170">
        <v>245</v>
      </c>
      <c r="I34" s="171"/>
    </row>
    <row r="35" spans="1:9" ht="12" customHeight="1">
      <c r="A35" s="138" t="s">
        <v>462</v>
      </c>
      <c r="B35" s="134">
        <v>12</v>
      </c>
      <c r="C35" s="34" t="s">
        <v>17</v>
      </c>
      <c r="D35" s="150">
        <v>0.91</v>
      </c>
      <c r="E35" s="127">
        <v>72989625858</v>
      </c>
      <c r="F35" s="65">
        <v>520</v>
      </c>
      <c r="G35" s="172">
        <v>72989625423</v>
      </c>
      <c r="H35" s="173">
        <v>205</v>
      </c>
      <c r="I35" s="171"/>
    </row>
    <row r="36" spans="1:9" ht="12" customHeight="1">
      <c r="A36" s="138" t="s">
        <v>463</v>
      </c>
      <c r="B36" s="134">
        <v>12</v>
      </c>
      <c r="C36" s="34" t="s">
        <v>20</v>
      </c>
      <c r="D36" s="150">
        <v>1.09</v>
      </c>
      <c r="E36" s="127">
        <v>72989625859</v>
      </c>
      <c r="F36" s="65">
        <v>435</v>
      </c>
      <c r="G36" s="172">
        <v>72989625424</v>
      </c>
      <c r="H36" s="173">
        <v>170</v>
      </c>
      <c r="I36" s="171"/>
    </row>
    <row r="37" spans="1:9" ht="12" customHeight="1">
      <c r="A37" s="138" t="s">
        <v>464</v>
      </c>
      <c r="B37" s="134">
        <v>12</v>
      </c>
      <c r="C37" s="34" t="s">
        <v>25</v>
      </c>
      <c r="D37" s="150">
        <v>1.23</v>
      </c>
      <c r="E37" s="127">
        <v>72989625860</v>
      </c>
      <c r="F37" s="65">
        <v>385</v>
      </c>
      <c r="G37" s="172">
        <v>72989625425</v>
      </c>
      <c r="H37" s="173">
        <v>150</v>
      </c>
      <c r="I37" s="171"/>
    </row>
    <row r="38" spans="1:9" ht="12" customHeight="1">
      <c r="A38" s="138" t="s">
        <v>465</v>
      </c>
      <c r="B38" s="134">
        <v>12</v>
      </c>
      <c r="C38" s="34" t="s">
        <v>198</v>
      </c>
      <c r="D38" s="150">
        <v>1.38</v>
      </c>
      <c r="E38" s="127">
        <v>72989625861</v>
      </c>
      <c r="F38" s="65">
        <v>345</v>
      </c>
      <c r="G38" s="172">
        <v>72989625426</v>
      </c>
      <c r="H38" s="173">
        <v>135</v>
      </c>
      <c r="I38" s="171"/>
    </row>
    <row r="39" spans="1:9" ht="12" customHeight="1">
      <c r="A39" s="138" t="s">
        <v>466</v>
      </c>
      <c r="B39" s="134">
        <v>12</v>
      </c>
      <c r="C39" s="34" t="s">
        <v>30</v>
      </c>
      <c r="D39" s="150">
        <v>1.53</v>
      </c>
      <c r="E39" s="127">
        <v>72989625862</v>
      </c>
      <c r="F39" s="65">
        <v>310</v>
      </c>
      <c r="G39" s="172">
        <v>72989625427</v>
      </c>
      <c r="H39" s="173">
        <v>120</v>
      </c>
      <c r="I39" s="171"/>
    </row>
    <row r="40" spans="1:9" ht="12" customHeight="1">
      <c r="A40" s="29" t="s">
        <v>467</v>
      </c>
      <c r="B40" s="32" t="s">
        <v>40</v>
      </c>
      <c r="C40" s="34" t="s">
        <v>35</v>
      </c>
      <c r="D40" s="150">
        <v>1.86</v>
      </c>
      <c r="E40" s="127">
        <v>72989625864</v>
      </c>
      <c r="F40" s="30" t="s">
        <v>413</v>
      </c>
      <c r="G40" s="172">
        <v>72989625428</v>
      </c>
      <c r="H40" s="173">
        <v>100</v>
      </c>
      <c r="I40" s="171"/>
    </row>
    <row r="41" spans="1:9" ht="12" customHeight="1">
      <c r="A41" s="69" t="s">
        <v>468</v>
      </c>
      <c r="B41" s="129" t="s">
        <v>40</v>
      </c>
      <c r="C41" s="151" t="s">
        <v>59</v>
      </c>
      <c r="D41" s="154">
        <v>2.21</v>
      </c>
      <c r="E41" s="131">
        <v>72989625866</v>
      </c>
      <c r="F41" s="70" t="s">
        <v>415</v>
      </c>
      <c r="G41" s="174">
        <v>72989625429</v>
      </c>
      <c r="H41" s="175">
        <v>85</v>
      </c>
      <c r="I41" s="171"/>
    </row>
    <row r="42" spans="1:9" ht="12" customHeight="1">
      <c r="A42" s="29" t="s">
        <v>469</v>
      </c>
      <c r="B42" s="32" t="s">
        <v>64</v>
      </c>
      <c r="C42" s="34" t="s">
        <v>14</v>
      </c>
      <c r="D42" s="150">
        <v>1.03</v>
      </c>
      <c r="E42" s="127">
        <v>72989625956</v>
      </c>
      <c r="F42" s="86" t="s">
        <v>419</v>
      </c>
      <c r="G42" s="169">
        <v>72989625430</v>
      </c>
      <c r="H42" s="170">
        <v>180</v>
      </c>
      <c r="I42" s="171"/>
    </row>
    <row r="43" spans="1:9" ht="12" customHeight="1">
      <c r="A43" s="29" t="s">
        <v>470</v>
      </c>
      <c r="B43" s="32" t="s">
        <v>64</v>
      </c>
      <c r="C43" s="34" t="s">
        <v>17</v>
      </c>
      <c r="D43" s="150">
        <v>1.22</v>
      </c>
      <c r="E43" s="127">
        <v>72989625958</v>
      </c>
      <c r="F43" s="86" t="s">
        <v>421</v>
      </c>
      <c r="G43" s="172">
        <v>72989625431</v>
      </c>
      <c r="H43" s="173">
        <v>155</v>
      </c>
      <c r="I43" s="171"/>
    </row>
    <row r="44" spans="1:9" ht="12" customHeight="1">
      <c r="A44" s="29" t="s">
        <v>471</v>
      </c>
      <c r="B44" s="32" t="s">
        <v>64</v>
      </c>
      <c r="C44" s="34" t="s">
        <v>20</v>
      </c>
      <c r="D44" s="150">
        <v>1.48</v>
      </c>
      <c r="E44" s="127">
        <v>72989625959</v>
      </c>
      <c r="F44" s="86" t="s">
        <v>423</v>
      </c>
      <c r="G44" s="172">
        <v>72989625432</v>
      </c>
      <c r="H44" s="173">
        <v>125</v>
      </c>
      <c r="I44" s="171"/>
    </row>
    <row r="45" spans="1:9" ht="12" customHeight="1">
      <c r="A45" s="29" t="s">
        <v>472</v>
      </c>
      <c r="B45" s="32" t="s">
        <v>64</v>
      </c>
      <c r="C45" s="34" t="s">
        <v>25</v>
      </c>
      <c r="D45" s="150">
        <v>1.7</v>
      </c>
      <c r="E45" s="127">
        <v>72989625960</v>
      </c>
      <c r="F45" s="86" t="s">
        <v>425</v>
      </c>
      <c r="G45" s="172">
        <v>72989625433</v>
      </c>
      <c r="H45" s="173">
        <v>110</v>
      </c>
      <c r="I45" s="171"/>
    </row>
    <row r="46" spans="1:9" ht="12" customHeight="1">
      <c r="A46" s="29" t="s">
        <v>473</v>
      </c>
      <c r="B46" s="32" t="s">
        <v>64</v>
      </c>
      <c r="C46" s="34" t="s">
        <v>198</v>
      </c>
      <c r="D46" s="150">
        <v>1.83</v>
      </c>
      <c r="E46" s="127">
        <v>72989625961</v>
      </c>
      <c r="F46" s="86" t="s">
        <v>427</v>
      </c>
      <c r="G46" s="172">
        <v>72989625434</v>
      </c>
      <c r="H46" s="173">
        <v>100</v>
      </c>
      <c r="I46" s="171"/>
    </row>
    <row r="47" spans="1:9" ht="12" customHeight="1">
      <c r="A47" s="29" t="s">
        <v>474</v>
      </c>
      <c r="B47" s="32" t="s">
        <v>64</v>
      </c>
      <c r="C47" s="34" t="s">
        <v>30</v>
      </c>
      <c r="D47" s="150">
        <v>2.11</v>
      </c>
      <c r="E47" s="127">
        <v>72989625962</v>
      </c>
      <c r="F47" s="86" t="s">
        <v>429</v>
      </c>
      <c r="G47" s="172">
        <v>72989625435</v>
      </c>
      <c r="H47" s="173">
        <v>90</v>
      </c>
      <c r="I47" s="171"/>
    </row>
    <row r="48" spans="1:9" ht="12" customHeight="1">
      <c r="A48" s="29" t="s">
        <v>475</v>
      </c>
      <c r="B48" s="32" t="s">
        <v>64</v>
      </c>
      <c r="C48" s="34" t="s">
        <v>35</v>
      </c>
      <c r="D48" s="150">
        <v>2.57</v>
      </c>
      <c r="E48" s="127">
        <v>72989625964</v>
      </c>
      <c r="F48" s="86" t="s">
        <v>431</v>
      </c>
      <c r="G48" s="172">
        <v>72989625436</v>
      </c>
      <c r="H48" s="173">
        <v>70</v>
      </c>
      <c r="I48" s="171"/>
    </row>
    <row r="49" spans="1:9" ht="12" customHeight="1">
      <c r="A49" s="69" t="s">
        <v>476</v>
      </c>
      <c r="B49" s="129" t="s">
        <v>64</v>
      </c>
      <c r="C49" s="151" t="s">
        <v>59</v>
      </c>
      <c r="D49" s="154">
        <v>2.88</v>
      </c>
      <c r="E49" s="131">
        <v>72989625966</v>
      </c>
      <c r="F49" s="45" t="s">
        <v>433</v>
      </c>
      <c r="G49" s="174">
        <v>72989625437</v>
      </c>
      <c r="H49" s="175">
        <v>65</v>
      </c>
      <c r="I49" s="171"/>
    </row>
  </sheetData>
  <sheetProtection/>
  <mergeCells count="5">
    <mergeCell ref="A1:C5"/>
    <mergeCell ref="D1:H5"/>
    <mergeCell ref="A6:D6"/>
    <mergeCell ref="E6:F6"/>
    <mergeCell ref="G6:H6"/>
  </mergeCells>
  <printOptions horizontalCentered="1"/>
  <pageMargins left="0.5" right="0.5" top="1" bottom="0.5" header="0.25" footer="0.25"/>
  <pageSetup horizontalDpi="600" verticalDpi="600" orientation="portrait" r:id="rId2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cpadmin</dc:creator>
  <cp:keywords/>
  <dc:description/>
  <cp:lastModifiedBy>cpadmin</cp:lastModifiedBy>
  <dcterms:created xsi:type="dcterms:W3CDTF">2015-02-25T17:14:49Z</dcterms:created>
  <dcterms:modified xsi:type="dcterms:W3CDTF">2015-02-25T17:18:12Z</dcterms:modified>
  <cp:category/>
  <cp:version/>
  <cp:contentType/>
  <cp:contentStatus/>
</cp:coreProperties>
</file>