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d15c7390005f1b6/Documents/01-1AND1 WEB FILES/CATALOG-2023-ALL THREADED RODS/"/>
    </mc:Choice>
  </mc:AlternateContent>
  <xr:revisionPtr revIDLastSave="0" documentId="14_{FE718C95-BD89-40C6-A307-20024EEA0742}" xr6:coauthVersionLast="47" xr6:coauthVersionMax="47" xr10:uidLastSave="{00000000-0000-0000-0000-000000000000}"/>
  <bookViews>
    <workbookView xWindow="1170" yWindow="1320" windowWidth="23055" windowHeight="14880" xr2:uid="{6C957A09-415F-490D-9213-61B7AC4A3E24}"/>
  </bookViews>
  <sheets>
    <sheet name="Threaded Ro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1" i="1" l="1"/>
  <c r="D90" i="1"/>
  <c r="D89" i="1"/>
  <c r="D88" i="1"/>
  <c r="D87" i="1"/>
  <c r="F78" i="1"/>
  <c r="F77" i="1"/>
  <c r="F76" i="1"/>
  <c r="F75" i="1"/>
  <c r="F74" i="1"/>
  <c r="F73" i="1"/>
  <c r="F72" i="1"/>
  <c r="F71" i="1"/>
  <c r="F70" i="1"/>
  <c r="F69" i="1"/>
  <c r="F67" i="1"/>
  <c r="F66" i="1"/>
  <c r="F65" i="1"/>
  <c r="F64" i="1"/>
  <c r="F63" i="1"/>
  <c r="F62" i="1"/>
  <c r="F61" i="1"/>
  <c r="F60" i="1"/>
  <c r="F59" i="1"/>
  <c r="F49" i="1"/>
  <c r="F48" i="1"/>
  <c r="F47" i="1"/>
  <c r="F46" i="1"/>
  <c r="F45" i="1"/>
  <c r="F44" i="1"/>
  <c r="F43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<sst xmlns="http://schemas.openxmlformats.org/spreadsheetml/2006/main" count="219" uniqueCount="95">
  <si>
    <r>
      <t>All Thread Rod
Grade A -</t>
    </r>
    <r>
      <rPr>
        <sz val="12"/>
        <rFont val="Arial"/>
        <family val="2"/>
      </rPr>
      <t xml:space="preserve"> Course Thread
Plated Zinc (Silver)</t>
    </r>
  </si>
  <si>
    <t>Product</t>
  </si>
  <si>
    <t>Individual - Each</t>
  </si>
  <si>
    <t>Part Number</t>
  </si>
  <si>
    <t>Dia.</t>
  </si>
  <si>
    <t>*Length-FT</t>
  </si>
  <si>
    <t>LB-FT</t>
  </si>
  <si>
    <t>**Barcode</t>
  </si>
  <si>
    <t>*Wt.</t>
  </si>
  <si>
    <t>*Qty.</t>
  </si>
  <si>
    <t>RC2Z3600C25</t>
  </si>
  <si>
    <t>1/4</t>
  </si>
  <si>
    <t>3</t>
  </si>
  <si>
    <t>RC2Z3600C31</t>
  </si>
  <si>
    <t>5/16</t>
  </si>
  <si>
    <t>RC2Z3600C37</t>
  </si>
  <si>
    <t>3/8</t>
  </si>
  <si>
    <t>RC2Z3600C43</t>
  </si>
  <si>
    <t>7/16</t>
  </si>
  <si>
    <t>RC2Z3600C50</t>
  </si>
  <si>
    <t>1/2</t>
  </si>
  <si>
    <t>RC2Z3600C62</t>
  </si>
  <si>
    <t>5/8</t>
  </si>
  <si>
    <t>RC2Z3600C75</t>
  </si>
  <si>
    <t>3/4</t>
  </si>
  <si>
    <t>RC2Z3600C87</t>
  </si>
  <si>
    <t>7/8</t>
  </si>
  <si>
    <t>RC2Z3600CN100</t>
  </si>
  <si>
    <t>1</t>
  </si>
  <si>
    <t>RC2Z3600CN112</t>
  </si>
  <si>
    <t>1 1/8</t>
  </si>
  <si>
    <t>RC2Z3600CN125</t>
  </si>
  <si>
    <t>1 1/4</t>
  </si>
  <si>
    <t>RC2Z3600CN150</t>
  </si>
  <si>
    <t>1 1/2</t>
  </si>
  <si>
    <t>RC2Z3600CN175</t>
  </si>
  <si>
    <t>1 3/4</t>
  </si>
  <si>
    <t>RC2Z3600CN200</t>
  </si>
  <si>
    <t>2</t>
  </si>
  <si>
    <t>RC2Z7200C25</t>
  </si>
  <si>
    <t>6</t>
  </si>
  <si>
    <t>RC2Z7200C31</t>
  </si>
  <si>
    <t>RC2Z7200C37</t>
  </si>
  <si>
    <t>RC2Z7200C43</t>
  </si>
  <si>
    <t>RC2Z7200C50</t>
  </si>
  <si>
    <t>RC2Z7200C62</t>
  </si>
  <si>
    <t>RC2Z7200C75</t>
  </si>
  <si>
    <t>RC2Z7200C87</t>
  </si>
  <si>
    <t>RC2Z7200CN100</t>
  </si>
  <si>
    <t>RC2Z7200CN112</t>
  </si>
  <si>
    <t>RC2Z7200CN125</t>
  </si>
  <si>
    <t>RC2Z7200CN150</t>
  </si>
  <si>
    <t>RC2Z7200CN175</t>
  </si>
  <si>
    <t>RC2Z7200CN200</t>
  </si>
  <si>
    <r>
      <t>All Thread Rod
18-8 -</t>
    </r>
    <r>
      <rPr>
        <sz val="12"/>
        <rFont val="Arial"/>
        <family val="2"/>
      </rPr>
      <t xml:space="preserve"> Course Thread
Stainless Steel</t>
    </r>
  </si>
  <si>
    <t>RC18S7200C37</t>
  </si>
  <si>
    <t>RC18S7200C43</t>
  </si>
  <si>
    <t>RC18S7200C50</t>
  </si>
  <si>
    <t>RC18S7200C62</t>
  </si>
  <si>
    <t>RC18S7200C75</t>
  </si>
  <si>
    <t>RC18S7200C87</t>
  </si>
  <si>
    <t>RC18S7200CN100</t>
  </si>
  <si>
    <r>
      <t>ALL THREADED ROD
B7 -</t>
    </r>
    <r>
      <rPr>
        <sz val="12"/>
        <rFont val="Arial"/>
        <family val="2"/>
      </rPr>
      <t xml:space="preserve"> Course Thread</t>
    </r>
  </si>
  <si>
    <t>B7 ROD - PLATED ZY</t>
  </si>
  <si>
    <t>PLATING</t>
  </si>
  <si>
    <t>RCBYZY3600C25</t>
  </si>
  <si>
    <t>ZY</t>
  </si>
  <si>
    <t>RCB7ZY3600C31</t>
  </si>
  <si>
    <t>RCB7ZY3600C37</t>
  </si>
  <si>
    <t>RCB7ZY3600C43</t>
  </si>
  <si>
    <t>RCB7ZY3600C50</t>
  </si>
  <si>
    <t>RCB7ZY3600C62</t>
  </si>
  <si>
    <t>RCB7ZY3600C75</t>
  </si>
  <si>
    <t>RCB7ZY3600C87</t>
  </si>
  <si>
    <t>RCB7ZY3600CN100</t>
  </si>
  <si>
    <t>B7 ROD - PLAIN</t>
  </si>
  <si>
    <t>RCB7B3600C50</t>
  </si>
  <si>
    <t>PLAIN</t>
  </si>
  <si>
    <t>RCB7B3600C62</t>
  </si>
  <si>
    <t>RCB7B3600C75</t>
  </si>
  <si>
    <t>RCB7B3600C87</t>
  </si>
  <si>
    <t>RCB7B3600CN100</t>
  </si>
  <si>
    <t>RCB7B7200C50</t>
  </si>
  <si>
    <t>RCB7B7200C62</t>
  </si>
  <si>
    <t>RCB7B7200C75</t>
  </si>
  <si>
    <t>RCB7B7200C87</t>
  </si>
  <si>
    <t>RCB7B7200CN100</t>
  </si>
  <si>
    <r>
      <t>All Thread Rod
F1554 Grade 55 -</t>
    </r>
    <r>
      <rPr>
        <sz val="12"/>
        <rFont val="Arial"/>
        <family val="2"/>
      </rPr>
      <t xml:space="preserve"> Course Thread
PLAIN</t>
    </r>
  </si>
  <si>
    <t>RC1554G55B7200C75</t>
  </si>
  <si>
    <t>RC1554G55B7200C87</t>
  </si>
  <si>
    <t>RC1554G55B7200CN100</t>
  </si>
  <si>
    <t>RC1554G55B7200CN125</t>
  </si>
  <si>
    <t>RC1554G55B7200CN150</t>
  </si>
  <si>
    <t>*   Other Lengths Available on an order per order basis.</t>
  </si>
  <si>
    <t>*   Prices will be quoted at time of purchase due to changes in the current marked conditions.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</si>
</sst>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1" fillId="0" borderId="0" xfId="0" applyFont="1"/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1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1" fillId="0" borderId="11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/>
    </xf>
    <xf numFmtId="49" fontId="5" fillId="4" borderId="13" xfId="0" applyNumberFormat="1" applyFont="1" applyFill="1" applyBorder="1" applyAlignment="1">
      <alignment horizontal="center"/>
    </xf>
    <xf numFmtId="49" fontId="5" fillId="4" borderId="14" xfId="0" applyNumberFormat="1" applyFont="1" applyFill="1" applyBorder="1" applyAlignment="1">
      <alignment horizontal="center"/>
    </xf>
    <xf numFmtId="49" fontId="5" fillId="4" borderId="15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5" fillId="5" borderId="5" xfId="0" applyNumberFormat="1" applyFont="1" applyFill="1" applyBorder="1" applyAlignment="1">
      <alignment horizontal="center"/>
    </xf>
    <xf numFmtId="49" fontId="5" fillId="5" borderId="0" xfId="0" applyNumberFormat="1" applyFont="1" applyFill="1" applyAlignment="1">
      <alignment horizontal="center"/>
    </xf>
    <xf numFmtId="49" fontId="5" fillId="5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35</xdr:row>
      <xdr:rowOff>133350</xdr:rowOff>
    </xdr:from>
    <xdr:to>
      <xdr:col>2</xdr:col>
      <xdr:colOff>647700</xdr:colOff>
      <xdr:row>39</xdr:row>
      <xdr:rowOff>57150</xdr:rowOff>
    </xdr:to>
    <xdr:pic>
      <xdr:nvPicPr>
        <xdr:cNvPr id="2" name="Picture 124" descr="RC2Z">
          <a:extLst>
            <a:ext uri="{FF2B5EF4-FFF2-40B4-BE49-F238E27FC236}">
              <a16:creationId xmlns:a16="http://schemas.microsoft.com/office/drawing/2014/main" id="{700BED9E-0462-44AB-9B8D-F2C693982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134100"/>
          <a:ext cx="24479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50</xdr:row>
      <xdr:rowOff>114300</xdr:rowOff>
    </xdr:from>
    <xdr:to>
      <xdr:col>2</xdr:col>
      <xdr:colOff>571500</xdr:colOff>
      <xdr:row>54</xdr:row>
      <xdr:rowOff>57150</xdr:rowOff>
    </xdr:to>
    <xdr:pic>
      <xdr:nvPicPr>
        <xdr:cNvPr id="3" name="Picture 124" descr="RC2Z">
          <a:extLst>
            <a:ext uri="{FF2B5EF4-FFF2-40B4-BE49-F238E27FC236}">
              <a16:creationId xmlns:a16="http://schemas.microsoft.com/office/drawing/2014/main" id="{E1EAC1E3-C156-44CD-A19D-CFF314EC2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8686800"/>
          <a:ext cx="2295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79</xdr:row>
      <xdr:rowOff>123825</xdr:rowOff>
    </xdr:from>
    <xdr:to>
      <xdr:col>2</xdr:col>
      <xdr:colOff>590550</xdr:colOff>
      <xdr:row>83</xdr:row>
      <xdr:rowOff>66675</xdr:rowOff>
    </xdr:to>
    <xdr:pic>
      <xdr:nvPicPr>
        <xdr:cNvPr id="4" name="Picture 124" descr="RC2Z">
          <a:extLst>
            <a:ext uri="{FF2B5EF4-FFF2-40B4-BE49-F238E27FC236}">
              <a16:creationId xmlns:a16="http://schemas.microsoft.com/office/drawing/2014/main" id="{AD2E4255-7237-45F0-99CC-3DCF8552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3668375"/>
          <a:ext cx="2295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0</xdr:row>
      <xdr:rowOff>114300</xdr:rowOff>
    </xdr:from>
    <xdr:to>
      <xdr:col>2</xdr:col>
      <xdr:colOff>571500</xdr:colOff>
      <xdr:row>4</xdr:row>
      <xdr:rowOff>57150</xdr:rowOff>
    </xdr:to>
    <xdr:pic>
      <xdr:nvPicPr>
        <xdr:cNvPr id="5" name="Picture 124" descr="RC2Z">
          <a:extLst>
            <a:ext uri="{FF2B5EF4-FFF2-40B4-BE49-F238E27FC236}">
              <a16:creationId xmlns:a16="http://schemas.microsoft.com/office/drawing/2014/main" id="{A005D640-C98E-45F4-A7B9-190D0989C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0"/>
          <a:ext cx="2295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FBE60-3003-4677-94EF-E4B19B6683C6}">
  <dimension ref="A1:L103"/>
  <sheetViews>
    <sheetView tabSelected="1" zoomScaleNormal="100" workbookViewId="0">
      <selection activeCell="K1" sqref="K1"/>
    </sheetView>
  </sheetViews>
  <sheetFormatPr defaultRowHeight="12.75" x14ac:dyDescent="0.2"/>
  <cols>
    <col min="1" max="1" width="22" style="73" customWidth="1"/>
    <col min="2" max="2" width="8.7109375" style="67" customWidth="1"/>
    <col min="3" max="3" width="12.28515625" style="67" customWidth="1"/>
    <col min="4" max="4" width="9.7109375" style="67" customWidth="1"/>
    <col min="5" max="5" width="13.7109375" style="67" customWidth="1"/>
    <col min="6" max="7" width="5.7109375" style="67" customWidth="1"/>
    <col min="8" max="8" width="13.7109375" style="67" customWidth="1"/>
    <col min="9" max="10" width="5.7109375" style="5" customWidth="1"/>
    <col min="11" max="256" width="9.140625" style="5"/>
    <col min="257" max="257" width="22" style="5" customWidth="1"/>
    <col min="258" max="258" width="8.7109375" style="5" customWidth="1"/>
    <col min="259" max="259" width="12.28515625" style="5" customWidth="1"/>
    <col min="260" max="260" width="9.7109375" style="5" customWidth="1"/>
    <col min="261" max="261" width="13.7109375" style="5" customWidth="1"/>
    <col min="262" max="263" width="5.7109375" style="5" customWidth="1"/>
    <col min="264" max="264" width="13.7109375" style="5" customWidth="1"/>
    <col min="265" max="266" width="5.7109375" style="5" customWidth="1"/>
    <col min="267" max="512" width="9.140625" style="5"/>
    <col min="513" max="513" width="22" style="5" customWidth="1"/>
    <col min="514" max="514" width="8.7109375" style="5" customWidth="1"/>
    <col min="515" max="515" width="12.28515625" style="5" customWidth="1"/>
    <col min="516" max="516" width="9.7109375" style="5" customWidth="1"/>
    <col min="517" max="517" width="13.7109375" style="5" customWidth="1"/>
    <col min="518" max="519" width="5.7109375" style="5" customWidth="1"/>
    <col min="520" max="520" width="13.7109375" style="5" customWidth="1"/>
    <col min="521" max="522" width="5.7109375" style="5" customWidth="1"/>
    <col min="523" max="768" width="9.140625" style="5"/>
    <col min="769" max="769" width="22" style="5" customWidth="1"/>
    <col min="770" max="770" width="8.7109375" style="5" customWidth="1"/>
    <col min="771" max="771" width="12.28515625" style="5" customWidth="1"/>
    <col min="772" max="772" width="9.7109375" style="5" customWidth="1"/>
    <col min="773" max="773" width="13.7109375" style="5" customWidth="1"/>
    <col min="774" max="775" width="5.7109375" style="5" customWidth="1"/>
    <col min="776" max="776" width="13.7109375" style="5" customWidth="1"/>
    <col min="777" max="778" width="5.7109375" style="5" customWidth="1"/>
    <col min="779" max="1024" width="9.140625" style="5"/>
    <col min="1025" max="1025" width="22" style="5" customWidth="1"/>
    <col min="1026" max="1026" width="8.7109375" style="5" customWidth="1"/>
    <col min="1027" max="1027" width="12.28515625" style="5" customWidth="1"/>
    <col min="1028" max="1028" width="9.7109375" style="5" customWidth="1"/>
    <col min="1029" max="1029" width="13.7109375" style="5" customWidth="1"/>
    <col min="1030" max="1031" width="5.7109375" style="5" customWidth="1"/>
    <col min="1032" max="1032" width="13.7109375" style="5" customWidth="1"/>
    <col min="1033" max="1034" width="5.7109375" style="5" customWidth="1"/>
    <col min="1035" max="1280" width="9.140625" style="5"/>
    <col min="1281" max="1281" width="22" style="5" customWidth="1"/>
    <col min="1282" max="1282" width="8.7109375" style="5" customWidth="1"/>
    <col min="1283" max="1283" width="12.28515625" style="5" customWidth="1"/>
    <col min="1284" max="1284" width="9.7109375" style="5" customWidth="1"/>
    <col min="1285" max="1285" width="13.7109375" style="5" customWidth="1"/>
    <col min="1286" max="1287" width="5.7109375" style="5" customWidth="1"/>
    <col min="1288" max="1288" width="13.7109375" style="5" customWidth="1"/>
    <col min="1289" max="1290" width="5.7109375" style="5" customWidth="1"/>
    <col min="1291" max="1536" width="9.140625" style="5"/>
    <col min="1537" max="1537" width="22" style="5" customWidth="1"/>
    <col min="1538" max="1538" width="8.7109375" style="5" customWidth="1"/>
    <col min="1539" max="1539" width="12.28515625" style="5" customWidth="1"/>
    <col min="1540" max="1540" width="9.7109375" style="5" customWidth="1"/>
    <col min="1541" max="1541" width="13.7109375" style="5" customWidth="1"/>
    <col min="1542" max="1543" width="5.7109375" style="5" customWidth="1"/>
    <col min="1544" max="1544" width="13.7109375" style="5" customWidth="1"/>
    <col min="1545" max="1546" width="5.7109375" style="5" customWidth="1"/>
    <col min="1547" max="1792" width="9.140625" style="5"/>
    <col min="1793" max="1793" width="22" style="5" customWidth="1"/>
    <col min="1794" max="1794" width="8.7109375" style="5" customWidth="1"/>
    <col min="1795" max="1795" width="12.28515625" style="5" customWidth="1"/>
    <col min="1796" max="1796" width="9.7109375" style="5" customWidth="1"/>
    <col min="1797" max="1797" width="13.7109375" style="5" customWidth="1"/>
    <col min="1798" max="1799" width="5.7109375" style="5" customWidth="1"/>
    <col min="1800" max="1800" width="13.7109375" style="5" customWidth="1"/>
    <col min="1801" max="1802" width="5.7109375" style="5" customWidth="1"/>
    <col min="1803" max="2048" width="9.140625" style="5"/>
    <col min="2049" max="2049" width="22" style="5" customWidth="1"/>
    <col min="2050" max="2050" width="8.7109375" style="5" customWidth="1"/>
    <col min="2051" max="2051" width="12.28515625" style="5" customWidth="1"/>
    <col min="2052" max="2052" width="9.7109375" style="5" customWidth="1"/>
    <col min="2053" max="2053" width="13.7109375" style="5" customWidth="1"/>
    <col min="2054" max="2055" width="5.7109375" style="5" customWidth="1"/>
    <col min="2056" max="2056" width="13.7109375" style="5" customWidth="1"/>
    <col min="2057" max="2058" width="5.7109375" style="5" customWidth="1"/>
    <col min="2059" max="2304" width="9.140625" style="5"/>
    <col min="2305" max="2305" width="22" style="5" customWidth="1"/>
    <col min="2306" max="2306" width="8.7109375" style="5" customWidth="1"/>
    <col min="2307" max="2307" width="12.28515625" style="5" customWidth="1"/>
    <col min="2308" max="2308" width="9.7109375" style="5" customWidth="1"/>
    <col min="2309" max="2309" width="13.7109375" style="5" customWidth="1"/>
    <col min="2310" max="2311" width="5.7109375" style="5" customWidth="1"/>
    <col min="2312" max="2312" width="13.7109375" style="5" customWidth="1"/>
    <col min="2313" max="2314" width="5.7109375" style="5" customWidth="1"/>
    <col min="2315" max="2560" width="9.140625" style="5"/>
    <col min="2561" max="2561" width="22" style="5" customWidth="1"/>
    <col min="2562" max="2562" width="8.7109375" style="5" customWidth="1"/>
    <col min="2563" max="2563" width="12.28515625" style="5" customWidth="1"/>
    <col min="2564" max="2564" width="9.7109375" style="5" customWidth="1"/>
    <col min="2565" max="2565" width="13.7109375" style="5" customWidth="1"/>
    <col min="2566" max="2567" width="5.7109375" style="5" customWidth="1"/>
    <col min="2568" max="2568" width="13.7109375" style="5" customWidth="1"/>
    <col min="2569" max="2570" width="5.7109375" style="5" customWidth="1"/>
    <col min="2571" max="2816" width="9.140625" style="5"/>
    <col min="2817" max="2817" width="22" style="5" customWidth="1"/>
    <col min="2818" max="2818" width="8.7109375" style="5" customWidth="1"/>
    <col min="2819" max="2819" width="12.28515625" style="5" customWidth="1"/>
    <col min="2820" max="2820" width="9.7109375" style="5" customWidth="1"/>
    <col min="2821" max="2821" width="13.7109375" style="5" customWidth="1"/>
    <col min="2822" max="2823" width="5.7109375" style="5" customWidth="1"/>
    <col min="2824" max="2824" width="13.7109375" style="5" customWidth="1"/>
    <col min="2825" max="2826" width="5.7109375" style="5" customWidth="1"/>
    <col min="2827" max="3072" width="9.140625" style="5"/>
    <col min="3073" max="3073" width="22" style="5" customWidth="1"/>
    <col min="3074" max="3074" width="8.7109375" style="5" customWidth="1"/>
    <col min="3075" max="3075" width="12.28515625" style="5" customWidth="1"/>
    <col min="3076" max="3076" width="9.7109375" style="5" customWidth="1"/>
    <col min="3077" max="3077" width="13.7109375" style="5" customWidth="1"/>
    <col min="3078" max="3079" width="5.7109375" style="5" customWidth="1"/>
    <col min="3080" max="3080" width="13.7109375" style="5" customWidth="1"/>
    <col min="3081" max="3082" width="5.7109375" style="5" customWidth="1"/>
    <col min="3083" max="3328" width="9.140625" style="5"/>
    <col min="3329" max="3329" width="22" style="5" customWidth="1"/>
    <col min="3330" max="3330" width="8.7109375" style="5" customWidth="1"/>
    <col min="3331" max="3331" width="12.28515625" style="5" customWidth="1"/>
    <col min="3332" max="3332" width="9.7109375" style="5" customWidth="1"/>
    <col min="3333" max="3333" width="13.7109375" style="5" customWidth="1"/>
    <col min="3334" max="3335" width="5.7109375" style="5" customWidth="1"/>
    <col min="3336" max="3336" width="13.7109375" style="5" customWidth="1"/>
    <col min="3337" max="3338" width="5.7109375" style="5" customWidth="1"/>
    <col min="3339" max="3584" width="9.140625" style="5"/>
    <col min="3585" max="3585" width="22" style="5" customWidth="1"/>
    <col min="3586" max="3586" width="8.7109375" style="5" customWidth="1"/>
    <col min="3587" max="3587" width="12.28515625" style="5" customWidth="1"/>
    <col min="3588" max="3588" width="9.7109375" style="5" customWidth="1"/>
    <col min="3589" max="3589" width="13.7109375" style="5" customWidth="1"/>
    <col min="3590" max="3591" width="5.7109375" style="5" customWidth="1"/>
    <col min="3592" max="3592" width="13.7109375" style="5" customWidth="1"/>
    <col min="3593" max="3594" width="5.7109375" style="5" customWidth="1"/>
    <col min="3595" max="3840" width="9.140625" style="5"/>
    <col min="3841" max="3841" width="22" style="5" customWidth="1"/>
    <col min="3842" max="3842" width="8.7109375" style="5" customWidth="1"/>
    <col min="3843" max="3843" width="12.28515625" style="5" customWidth="1"/>
    <col min="3844" max="3844" width="9.7109375" style="5" customWidth="1"/>
    <col min="3845" max="3845" width="13.7109375" style="5" customWidth="1"/>
    <col min="3846" max="3847" width="5.7109375" style="5" customWidth="1"/>
    <col min="3848" max="3848" width="13.7109375" style="5" customWidth="1"/>
    <col min="3849" max="3850" width="5.7109375" style="5" customWidth="1"/>
    <col min="3851" max="4096" width="9.140625" style="5"/>
    <col min="4097" max="4097" width="22" style="5" customWidth="1"/>
    <col min="4098" max="4098" width="8.7109375" style="5" customWidth="1"/>
    <col min="4099" max="4099" width="12.28515625" style="5" customWidth="1"/>
    <col min="4100" max="4100" width="9.7109375" style="5" customWidth="1"/>
    <col min="4101" max="4101" width="13.7109375" style="5" customWidth="1"/>
    <col min="4102" max="4103" width="5.7109375" style="5" customWidth="1"/>
    <col min="4104" max="4104" width="13.7109375" style="5" customWidth="1"/>
    <col min="4105" max="4106" width="5.7109375" style="5" customWidth="1"/>
    <col min="4107" max="4352" width="9.140625" style="5"/>
    <col min="4353" max="4353" width="22" style="5" customWidth="1"/>
    <col min="4354" max="4354" width="8.7109375" style="5" customWidth="1"/>
    <col min="4355" max="4355" width="12.28515625" style="5" customWidth="1"/>
    <col min="4356" max="4356" width="9.7109375" style="5" customWidth="1"/>
    <col min="4357" max="4357" width="13.7109375" style="5" customWidth="1"/>
    <col min="4358" max="4359" width="5.7109375" style="5" customWidth="1"/>
    <col min="4360" max="4360" width="13.7109375" style="5" customWidth="1"/>
    <col min="4361" max="4362" width="5.7109375" style="5" customWidth="1"/>
    <col min="4363" max="4608" width="9.140625" style="5"/>
    <col min="4609" max="4609" width="22" style="5" customWidth="1"/>
    <col min="4610" max="4610" width="8.7109375" style="5" customWidth="1"/>
    <col min="4611" max="4611" width="12.28515625" style="5" customWidth="1"/>
    <col min="4612" max="4612" width="9.7109375" style="5" customWidth="1"/>
    <col min="4613" max="4613" width="13.7109375" style="5" customWidth="1"/>
    <col min="4614" max="4615" width="5.7109375" style="5" customWidth="1"/>
    <col min="4616" max="4616" width="13.7109375" style="5" customWidth="1"/>
    <col min="4617" max="4618" width="5.7109375" style="5" customWidth="1"/>
    <col min="4619" max="4864" width="9.140625" style="5"/>
    <col min="4865" max="4865" width="22" style="5" customWidth="1"/>
    <col min="4866" max="4866" width="8.7109375" style="5" customWidth="1"/>
    <col min="4867" max="4867" width="12.28515625" style="5" customWidth="1"/>
    <col min="4868" max="4868" width="9.7109375" style="5" customWidth="1"/>
    <col min="4869" max="4869" width="13.7109375" style="5" customWidth="1"/>
    <col min="4870" max="4871" width="5.7109375" style="5" customWidth="1"/>
    <col min="4872" max="4872" width="13.7109375" style="5" customWidth="1"/>
    <col min="4873" max="4874" width="5.7109375" style="5" customWidth="1"/>
    <col min="4875" max="5120" width="9.140625" style="5"/>
    <col min="5121" max="5121" width="22" style="5" customWidth="1"/>
    <col min="5122" max="5122" width="8.7109375" style="5" customWidth="1"/>
    <col min="5123" max="5123" width="12.28515625" style="5" customWidth="1"/>
    <col min="5124" max="5124" width="9.7109375" style="5" customWidth="1"/>
    <col min="5125" max="5125" width="13.7109375" style="5" customWidth="1"/>
    <col min="5126" max="5127" width="5.7109375" style="5" customWidth="1"/>
    <col min="5128" max="5128" width="13.7109375" style="5" customWidth="1"/>
    <col min="5129" max="5130" width="5.7109375" style="5" customWidth="1"/>
    <col min="5131" max="5376" width="9.140625" style="5"/>
    <col min="5377" max="5377" width="22" style="5" customWidth="1"/>
    <col min="5378" max="5378" width="8.7109375" style="5" customWidth="1"/>
    <col min="5379" max="5379" width="12.28515625" style="5" customWidth="1"/>
    <col min="5380" max="5380" width="9.7109375" style="5" customWidth="1"/>
    <col min="5381" max="5381" width="13.7109375" style="5" customWidth="1"/>
    <col min="5382" max="5383" width="5.7109375" style="5" customWidth="1"/>
    <col min="5384" max="5384" width="13.7109375" style="5" customWidth="1"/>
    <col min="5385" max="5386" width="5.7109375" style="5" customWidth="1"/>
    <col min="5387" max="5632" width="9.140625" style="5"/>
    <col min="5633" max="5633" width="22" style="5" customWidth="1"/>
    <col min="5634" max="5634" width="8.7109375" style="5" customWidth="1"/>
    <col min="5635" max="5635" width="12.28515625" style="5" customWidth="1"/>
    <col min="5636" max="5636" width="9.7109375" style="5" customWidth="1"/>
    <col min="5637" max="5637" width="13.7109375" style="5" customWidth="1"/>
    <col min="5638" max="5639" width="5.7109375" style="5" customWidth="1"/>
    <col min="5640" max="5640" width="13.7109375" style="5" customWidth="1"/>
    <col min="5641" max="5642" width="5.7109375" style="5" customWidth="1"/>
    <col min="5643" max="5888" width="9.140625" style="5"/>
    <col min="5889" max="5889" width="22" style="5" customWidth="1"/>
    <col min="5890" max="5890" width="8.7109375" style="5" customWidth="1"/>
    <col min="5891" max="5891" width="12.28515625" style="5" customWidth="1"/>
    <col min="5892" max="5892" width="9.7109375" style="5" customWidth="1"/>
    <col min="5893" max="5893" width="13.7109375" style="5" customWidth="1"/>
    <col min="5894" max="5895" width="5.7109375" style="5" customWidth="1"/>
    <col min="5896" max="5896" width="13.7109375" style="5" customWidth="1"/>
    <col min="5897" max="5898" width="5.7109375" style="5" customWidth="1"/>
    <col min="5899" max="6144" width="9.140625" style="5"/>
    <col min="6145" max="6145" width="22" style="5" customWidth="1"/>
    <col min="6146" max="6146" width="8.7109375" style="5" customWidth="1"/>
    <col min="6147" max="6147" width="12.28515625" style="5" customWidth="1"/>
    <col min="6148" max="6148" width="9.7109375" style="5" customWidth="1"/>
    <col min="6149" max="6149" width="13.7109375" style="5" customWidth="1"/>
    <col min="6150" max="6151" width="5.7109375" style="5" customWidth="1"/>
    <col min="6152" max="6152" width="13.7109375" style="5" customWidth="1"/>
    <col min="6153" max="6154" width="5.7109375" style="5" customWidth="1"/>
    <col min="6155" max="6400" width="9.140625" style="5"/>
    <col min="6401" max="6401" width="22" style="5" customWidth="1"/>
    <col min="6402" max="6402" width="8.7109375" style="5" customWidth="1"/>
    <col min="6403" max="6403" width="12.28515625" style="5" customWidth="1"/>
    <col min="6404" max="6404" width="9.7109375" style="5" customWidth="1"/>
    <col min="6405" max="6405" width="13.7109375" style="5" customWidth="1"/>
    <col min="6406" max="6407" width="5.7109375" style="5" customWidth="1"/>
    <col min="6408" max="6408" width="13.7109375" style="5" customWidth="1"/>
    <col min="6409" max="6410" width="5.7109375" style="5" customWidth="1"/>
    <col min="6411" max="6656" width="9.140625" style="5"/>
    <col min="6657" max="6657" width="22" style="5" customWidth="1"/>
    <col min="6658" max="6658" width="8.7109375" style="5" customWidth="1"/>
    <col min="6659" max="6659" width="12.28515625" style="5" customWidth="1"/>
    <col min="6660" max="6660" width="9.7109375" style="5" customWidth="1"/>
    <col min="6661" max="6661" width="13.7109375" style="5" customWidth="1"/>
    <col min="6662" max="6663" width="5.7109375" style="5" customWidth="1"/>
    <col min="6664" max="6664" width="13.7109375" style="5" customWidth="1"/>
    <col min="6665" max="6666" width="5.7109375" style="5" customWidth="1"/>
    <col min="6667" max="6912" width="9.140625" style="5"/>
    <col min="6913" max="6913" width="22" style="5" customWidth="1"/>
    <col min="6914" max="6914" width="8.7109375" style="5" customWidth="1"/>
    <col min="6915" max="6915" width="12.28515625" style="5" customWidth="1"/>
    <col min="6916" max="6916" width="9.7109375" style="5" customWidth="1"/>
    <col min="6917" max="6917" width="13.7109375" style="5" customWidth="1"/>
    <col min="6918" max="6919" width="5.7109375" style="5" customWidth="1"/>
    <col min="6920" max="6920" width="13.7109375" style="5" customWidth="1"/>
    <col min="6921" max="6922" width="5.7109375" style="5" customWidth="1"/>
    <col min="6923" max="7168" width="9.140625" style="5"/>
    <col min="7169" max="7169" width="22" style="5" customWidth="1"/>
    <col min="7170" max="7170" width="8.7109375" style="5" customWidth="1"/>
    <col min="7171" max="7171" width="12.28515625" style="5" customWidth="1"/>
    <col min="7172" max="7172" width="9.7109375" style="5" customWidth="1"/>
    <col min="7173" max="7173" width="13.7109375" style="5" customWidth="1"/>
    <col min="7174" max="7175" width="5.7109375" style="5" customWidth="1"/>
    <col min="7176" max="7176" width="13.7109375" style="5" customWidth="1"/>
    <col min="7177" max="7178" width="5.7109375" style="5" customWidth="1"/>
    <col min="7179" max="7424" width="9.140625" style="5"/>
    <col min="7425" max="7425" width="22" style="5" customWidth="1"/>
    <col min="7426" max="7426" width="8.7109375" style="5" customWidth="1"/>
    <col min="7427" max="7427" width="12.28515625" style="5" customWidth="1"/>
    <col min="7428" max="7428" width="9.7109375" style="5" customWidth="1"/>
    <col min="7429" max="7429" width="13.7109375" style="5" customWidth="1"/>
    <col min="7430" max="7431" width="5.7109375" style="5" customWidth="1"/>
    <col min="7432" max="7432" width="13.7109375" style="5" customWidth="1"/>
    <col min="7433" max="7434" width="5.7109375" style="5" customWidth="1"/>
    <col min="7435" max="7680" width="9.140625" style="5"/>
    <col min="7681" max="7681" width="22" style="5" customWidth="1"/>
    <col min="7682" max="7682" width="8.7109375" style="5" customWidth="1"/>
    <col min="7683" max="7683" width="12.28515625" style="5" customWidth="1"/>
    <col min="7684" max="7684" width="9.7109375" style="5" customWidth="1"/>
    <col min="7685" max="7685" width="13.7109375" style="5" customWidth="1"/>
    <col min="7686" max="7687" width="5.7109375" style="5" customWidth="1"/>
    <col min="7688" max="7688" width="13.7109375" style="5" customWidth="1"/>
    <col min="7689" max="7690" width="5.7109375" style="5" customWidth="1"/>
    <col min="7691" max="7936" width="9.140625" style="5"/>
    <col min="7937" max="7937" width="22" style="5" customWidth="1"/>
    <col min="7938" max="7938" width="8.7109375" style="5" customWidth="1"/>
    <col min="7939" max="7939" width="12.28515625" style="5" customWidth="1"/>
    <col min="7940" max="7940" width="9.7109375" style="5" customWidth="1"/>
    <col min="7941" max="7941" width="13.7109375" style="5" customWidth="1"/>
    <col min="7942" max="7943" width="5.7109375" style="5" customWidth="1"/>
    <col min="7944" max="7944" width="13.7109375" style="5" customWidth="1"/>
    <col min="7945" max="7946" width="5.7109375" style="5" customWidth="1"/>
    <col min="7947" max="8192" width="9.140625" style="5"/>
    <col min="8193" max="8193" width="22" style="5" customWidth="1"/>
    <col min="8194" max="8194" width="8.7109375" style="5" customWidth="1"/>
    <col min="8195" max="8195" width="12.28515625" style="5" customWidth="1"/>
    <col min="8196" max="8196" width="9.7109375" style="5" customWidth="1"/>
    <col min="8197" max="8197" width="13.7109375" style="5" customWidth="1"/>
    <col min="8198" max="8199" width="5.7109375" style="5" customWidth="1"/>
    <col min="8200" max="8200" width="13.7109375" style="5" customWidth="1"/>
    <col min="8201" max="8202" width="5.7109375" style="5" customWidth="1"/>
    <col min="8203" max="8448" width="9.140625" style="5"/>
    <col min="8449" max="8449" width="22" style="5" customWidth="1"/>
    <col min="8450" max="8450" width="8.7109375" style="5" customWidth="1"/>
    <col min="8451" max="8451" width="12.28515625" style="5" customWidth="1"/>
    <col min="8452" max="8452" width="9.7109375" style="5" customWidth="1"/>
    <col min="8453" max="8453" width="13.7109375" style="5" customWidth="1"/>
    <col min="8454" max="8455" width="5.7109375" style="5" customWidth="1"/>
    <col min="8456" max="8456" width="13.7109375" style="5" customWidth="1"/>
    <col min="8457" max="8458" width="5.7109375" style="5" customWidth="1"/>
    <col min="8459" max="8704" width="9.140625" style="5"/>
    <col min="8705" max="8705" width="22" style="5" customWidth="1"/>
    <col min="8706" max="8706" width="8.7109375" style="5" customWidth="1"/>
    <col min="8707" max="8707" width="12.28515625" style="5" customWidth="1"/>
    <col min="8708" max="8708" width="9.7109375" style="5" customWidth="1"/>
    <col min="8709" max="8709" width="13.7109375" style="5" customWidth="1"/>
    <col min="8710" max="8711" width="5.7109375" style="5" customWidth="1"/>
    <col min="8712" max="8712" width="13.7109375" style="5" customWidth="1"/>
    <col min="8713" max="8714" width="5.7109375" style="5" customWidth="1"/>
    <col min="8715" max="8960" width="9.140625" style="5"/>
    <col min="8961" max="8961" width="22" style="5" customWidth="1"/>
    <col min="8962" max="8962" width="8.7109375" style="5" customWidth="1"/>
    <col min="8963" max="8963" width="12.28515625" style="5" customWidth="1"/>
    <col min="8964" max="8964" width="9.7109375" style="5" customWidth="1"/>
    <col min="8965" max="8965" width="13.7109375" style="5" customWidth="1"/>
    <col min="8966" max="8967" width="5.7109375" style="5" customWidth="1"/>
    <col min="8968" max="8968" width="13.7109375" style="5" customWidth="1"/>
    <col min="8969" max="8970" width="5.7109375" style="5" customWidth="1"/>
    <col min="8971" max="9216" width="9.140625" style="5"/>
    <col min="9217" max="9217" width="22" style="5" customWidth="1"/>
    <col min="9218" max="9218" width="8.7109375" style="5" customWidth="1"/>
    <col min="9219" max="9219" width="12.28515625" style="5" customWidth="1"/>
    <col min="9220" max="9220" width="9.7109375" style="5" customWidth="1"/>
    <col min="9221" max="9221" width="13.7109375" style="5" customWidth="1"/>
    <col min="9222" max="9223" width="5.7109375" style="5" customWidth="1"/>
    <col min="9224" max="9224" width="13.7109375" style="5" customWidth="1"/>
    <col min="9225" max="9226" width="5.7109375" style="5" customWidth="1"/>
    <col min="9227" max="9472" width="9.140625" style="5"/>
    <col min="9473" max="9473" width="22" style="5" customWidth="1"/>
    <col min="9474" max="9474" width="8.7109375" style="5" customWidth="1"/>
    <col min="9475" max="9475" width="12.28515625" style="5" customWidth="1"/>
    <col min="9476" max="9476" width="9.7109375" style="5" customWidth="1"/>
    <col min="9477" max="9477" width="13.7109375" style="5" customWidth="1"/>
    <col min="9478" max="9479" width="5.7109375" style="5" customWidth="1"/>
    <col min="9480" max="9480" width="13.7109375" style="5" customWidth="1"/>
    <col min="9481" max="9482" width="5.7109375" style="5" customWidth="1"/>
    <col min="9483" max="9728" width="9.140625" style="5"/>
    <col min="9729" max="9729" width="22" style="5" customWidth="1"/>
    <col min="9730" max="9730" width="8.7109375" style="5" customWidth="1"/>
    <col min="9731" max="9731" width="12.28515625" style="5" customWidth="1"/>
    <col min="9732" max="9732" width="9.7109375" style="5" customWidth="1"/>
    <col min="9733" max="9733" width="13.7109375" style="5" customWidth="1"/>
    <col min="9734" max="9735" width="5.7109375" style="5" customWidth="1"/>
    <col min="9736" max="9736" width="13.7109375" style="5" customWidth="1"/>
    <col min="9737" max="9738" width="5.7109375" style="5" customWidth="1"/>
    <col min="9739" max="9984" width="9.140625" style="5"/>
    <col min="9985" max="9985" width="22" style="5" customWidth="1"/>
    <col min="9986" max="9986" width="8.7109375" style="5" customWidth="1"/>
    <col min="9987" max="9987" width="12.28515625" style="5" customWidth="1"/>
    <col min="9988" max="9988" width="9.7109375" style="5" customWidth="1"/>
    <col min="9989" max="9989" width="13.7109375" style="5" customWidth="1"/>
    <col min="9990" max="9991" width="5.7109375" style="5" customWidth="1"/>
    <col min="9992" max="9992" width="13.7109375" style="5" customWidth="1"/>
    <col min="9993" max="9994" width="5.7109375" style="5" customWidth="1"/>
    <col min="9995" max="10240" width="9.140625" style="5"/>
    <col min="10241" max="10241" width="22" style="5" customWidth="1"/>
    <col min="10242" max="10242" width="8.7109375" style="5" customWidth="1"/>
    <col min="10243" max="10243" width="12.28515625" style="5" customWidth="1"/>
    <col min="10244" max="10244" width="9.7109375" style="5" customWidth="1"/>
    <col min="10245" max="10245" width="13.7109375" style="5" customWidth="1"/>
    <col min="10246" max="10247" width="5.7109375" style="5" customWidth="1"/>
    <col min="10248" max="10248" width="13.7109375" style="5" customWidth="1"/>
    <col min="10249" max="10250" width="5.7109375" style="5" customWidth="1"/>
    <col min="10251" max="10496" width="9.140625" style="5"/>
    <col min="10497" max="10497" width="22" style="5" customWidth="1"/>
    <col min="10498" max="10498" width="8.7109375" style="5" customWidth="1"/>
    <col min="10499" max="10499" width="12.28515625" style="5" customWidth="1"/>
    <col min="10500" max="10500" width="9.7109375" style="5" customWidth="1"/>
    <col min="10501" max="10501" width="13.7109375" style="5" customWidth="1"/>
    <col min="10502" max="10503" width="5.7109375" style="5" customWidth="1"/>
    <col min="10504" max="10504" width="13.7109375" style="5" customWidth="1"/>
    <col min="10505" max="10506" width="5.7109375" style="5" customWidth="1"/>
    <col min="10507" max="10752" width="9.140625" style="5"/>
    <col min="10753" max="10753" width="22" style="5" customWidth="1"/>
    <col min="10754" max="10754" width="8.7109375" style="5" customWidth="1"/>
    <col min="10755" max="10755" width="12.28515625" style="5" customWidth="1"/>
    <col min="10756" max="10756" width="9.7109375" style="5" customWidth="1"/>
    <col min="10757" max="10757" width="13.7109375" style="5" customWidth="1"/>
    <col min="10758" max="10759" width="5.7109375" style="5" customWidth="1"/>
    <col min="10760" max="10760" width="13.7109375" style="5" customWidth="1"/>
    <col min="10761" max="10762" width="5.7109375" style="5" customWidth="1"/>
    <col min="10763" max="11008" width="9.140625" style="5"/>
    <col min="11009" max="11009" width="22" style="5" customWidth="1"/>
    <col min="11010" max="11010" width="8.7109375" style="5" customWidth="1"/>
    <col min="11011" max="11011" width="12.28515625" style="5" customWidth="1"/>
    <col min="11012" max="11012" width="9.7109375" style="5" customWidth="1"/>
    <col min="11013" max="11013" width="13.7109375" style="5" customWidth="1"/>
    <col min="11014" max="11015" width="5.7109375" style="5" customWidth="1"/>
    <col min="11016" max="11016" width="13.7109375" style="5" customWidth="1"/>
    <col min="11017" max="11018" width="5.7109375" style="5" customWidth="1"/>
    <col min="11019" max="11264" width="9.140625" style="5"/>
    <col min="11265" max="11265" width="22" style="5" customWidth="1"/>
    <col min="11266" max="11266" width="8.7109375" style="5" customWidth="1"/>
    <col min="11267" max="11267" width="12.28515625" style="5" customWidth="1"/>
    <col min="11268" max="11268" width="9.7109375" style="5" customWidth="1"/>
    <col min="11269" max="11269" width="13.7109375" style="5" customWidth="1"/>
    <col min="11270" max="11271" width="5.7109375" style="5" customWidth="1"/>
    <col min="11272" max="11272" width="13.7109375" style="5" customWidth="1"/>
    <col min="11273" max="11274" width="5.7109375" style="5" customWidth="1"/>
    <col min="11275" max="11520" width="9.140625" style="5"/>
    <col min="11521" max="11521" width="22" style="5" customWidth="1"/>
    <col min="11522" max="11522" width="8.7109375" style="5" customWidth="1"/>
    <col min="11523" max="11523" width="12.28515625" style="5" customWidth="1"/>
    <col min="11524" max="11524" width="9.7109375" style="5" customWidth="1"/>
    <col min="11525" max="11525" width="13.7109375" style="5" customWidth="1"/>
    <col min="11526" max="11527" width="5.7109375" style="5" customWidth="1"/>
    <col min="11528" max="11528" width="13.7109375" style="5" customWidth="1"/>
    <col min="11529" max="11530" width="5.7109375" style="5" customWidth="1"/>
    <col min="11531" max="11776" width="9.140625" style="5"/>
    <col min="11777" max="11777" width="22" style="5" customWidth="1"/>
    <col min="11778" max="11778" width="8.7109375" style="5" customWidth="1"/>
    <col min="11779" max="11779" width="12.28515625" style="5" customWidth="1"/>
    <col min="11780" max="11780" width="9.7109375" style="5" customWidth="1"/>
    <col min="11781" max="11781" width="13.7109375" style="5" customWidth="1"/>
    <col min="11782" max="11783" width="5.7109375" style="5" customWidth="1"/>
    <col min="11784" max="11784" width="13.7109375" style="5" customWidth="1"/>
    <col min="11785" max="11786" width="5.7109375" style="5" customWidth="1"/>
    <col min="11787" max="12032" width="9.140625" style="5"/>
    <col min="12033" max="12033" width="22" style="5" customWidth="1"/>
    <col min="12034" max="12034" width="8.7109375" style="5" customWidth="1"/>
    <col min="12035" max="12035" width="12.28515625" style="5" customWidth="1"/>
    <col min="12036" max="12036" width="9.7109375" style="5" customWidth="1"/>
    <col min="12037" max="12037" width="13.7109375" style="5" customWidth="1"/>
    <col min="12038" max="12039" width="5.7109375" style="5" customWidth="1"/>
    <col min="12040" max="12040" width="13.7109375" style="5" customWidth="1"/>
    <col min="12041" max="12042" width="5.7109375" style="5" customWidth="1"/>
    <col min="12043" max="12288" width="9.140625" style="5"/>
    <col min="12289" max="12289" width="22" style="5" customWidth="1"/>
    <col min="12290" max="12290" width="8.7109375" style="5" customWidth="1"/>
    <col min="12291" max="12291" width="12.28515625" style="5" customWidth="1"/>
    <col min="12292" max="12292" width="9.7109375" style="5" customWidth="1"/>
    <col min="12293" max="12293" width="13.7109375" style="5" customWidth="1"/>
    <col min="12294" max="12295" width="5.7109375" style="5" customWidth="1"/>
    <col min="12296" max="12296" width="13.7109375" style="5" customWidth="1"/>
    <col min="12297" max="12298" width="5.7109375" style="5" customWidth="1"/>
    <col min="12299" max="12544" width="9.140625" style="5"/>
    <col min="12545" max="12545" width="22" style="5" customWidth="1"/>
    <col min="12546" max="12546" width="8.7109375" style="5" customWidth="1"/>
    <col min="12547" max="12547" width="12.28515625" style="5" customWidth="1"/>
    <col min="12548" max="12548" width="9.7109375" style="5" customWidth="1"/>
    <col min="12549" max="12549" width="13.7109375" style="5" customWidth="1"/>
    <col min="12550" max="12551" width="5.7109375" style="5" customWidth="1"/>
    <col min="12552" max="12552" width="13.7109375" style="5" customWidth="1"/>
    <col min="12553" max="12554" width="5.7109375" style="5" customWidth="1"/>
    <col min="12555" max="12800" width="9.140625" style="5"/>
    <col min="12801" max="12801" width="22" style="5" customWidth="1"/>
    <col min="12802" max="12802" width="8.7109375" style="5" customWidth="1"/>
    <col min="12803" max="12803" width="12.28515625" style="5" customWidth="1"/>
    <col min="12804" max="12804" width="9.7109375" style="5" customWidth="1"/>
    <col min="12805" max="12805" width="13.7109375" style="5" customWidth="1"/>
    <col min="12806" max="12807" width="5.7109375" style="5" customWidth="1"/>
    <col min="12808" max="12808" width="13.7109375" style="5" customWidth="1"/>
    <col min="12809" max="12810" width="5.7109375" style="5" customWidth="1"/>
    <col min="12811" max="13056" width="9.140625" style="5"/>
    <col min="13057" max="13057" width="22" style="5" customWidth="1"/>
    <col min="13058" max="13058" width="8.7109375" style="5" customWidth="1"/>
    <col min="13059" max="13059" width="12.28515625" style="5" customWidth="1"/>
    <col min="13060" max="13060" width="9.7109375" style="5" customWidth="1"/>
    <col min="13061" max="13061" width="13.7109375" style="5" customWidth="1"/>
    <col min="13062" max="13063" width="5.7109375" style="5" customWidth="1"/>
    <col min="13064" max="13064" width="13.7109375" style="5" customWidth="1"/>
    <col min="13065" max="13066" width="5.7109375" style="5" customWidth="1"/>
    <col min="13067" max="13312" width="9.140625" style="5"/>
    <col min="13313" max="13313" width="22" style="5" customWidth="1"/>
    <col min="13314" max="13314" width="8.7109375" style="5" customWidth="1"/>
    <col min="13315" max="13315" width="12.28515625" style="5" customWidth="1"/>
    <col min="13316" max="13316" width="9.7109375" style="5" customWidth="1"/>
    <col min="13317" max="13317" width="13.7109375" style="5" customWidth="1"/>
    <col min="13318" max="13319" width="5.7109375" style="5" customWidth="1"/>
    <col min="13320" max="13320" width="13.7109375" style="5" customWidth="1"/>
    <col min="13321" max="13322" width="5.7109375" style="5" customWidth="1"/>
    <col min="13323" max="13568" width="9.140625" style="5"/>
    <col min="13569" max="13569" width="22" style="5" customWidth="1"/>
    <col min="13570" max="13570" width="8.7109375" style="5" customWidth="1"/>
    <col min="13571" max="13571" width="12.28515625" style="5" customWidth="1"/>
    <col min="13572" max="13572" width="9.7109375" style="5" customWidth="1"/>
    <col min="13573" max="13573" width="13.7109375" style="5" customWidth="1"/>
    <col min="13574" max="13575" width="5.7109375" style="5" customWidth="1"/>
    <col min="13576" max="13576" width="13.7109375" style="5" customWidth="1"/>
    <col min="13577" max="13578" width="5.7109375" style="5" customWidth="1"/>
    <col min="13579" max="13824" width="9.140625" style="5"/>
    <col min="13825" max="13825" width="22" style="5" customWidth="1"/>
    <col min="13826" max="13826" width="8.7109375" style="5" customWidth="1"/>
    <col min="13827" max="13827" width="12.28515625" style="5" customWidth="1"/>
    <col min="13828" max="13828" width="9.7109375" style="5" customWidth="1"/>
    <col min="13829" max="13829" width="13.7109375" style="5" customWidth="1"/>
    <col min="13830" max="13831" width="5.7109375" style="5" customWidth="1"/>
    <col min="13832" max="13832" width="13.7109375" style="5" customWidth="1"/>
    <col min="13833" max="13834" width="5.7109375" style="5" customWidth="1"/>
    <col min="13835" max="14080" width="9.140625" style="5"/>
    <col min="14081" max="14081" width="22" style="5" customWidth="1"/>
    <col min="14082" max="14082" width="8.7109375" style="5" customWidth="1"/>
    <col min="14083" max="14083" width="12.28515625" style="5" customWidth="1"/>
    <col min="14084" max="14084" width="9.7109375" style="5" customWidth="1"/>
    <col min="14085" max="14085" width="13.7109375" style="5" customWidth="1"/>
    <col min="14086" max="14087" width="5.7109375" style="5" customWidth="1"/>
    <col min="14088" max="14088" width="13.7109375" style="5" customWidth="1"/>
    <col min="14089" max="14090" width="5.7109375" style="5" customWidth="1"/>
    <col min="14091" max="14336" width="9.140625" style="5"/>
    <col min="14337" max="14337" width="22" style="5" customWidth="1"/>
    <col min="14338" max="14338" width="8.7109375" style="5" customWidth="1"/>
    <col min="14339" max="14339" width="12.28515625" style="5" customWidth="1"/>
    <col min="14340" max="14340" width="9.7109375" style="5" customWidth="1"/>
    <col min="14341" max="14341" width="13.7109375" style="5" customWidth="1"/>
    <col min="14342" max="14343" width="5.7109375" style="5" customWidth="1"/>
    <col min="14344" max="14344" width="13.7109375" style="5" customWidth="1"/>
    <col min="14345" max="14346" width="5.7109375" style="5" customWidth="1"/>
    <col min="14347" max="14592" width="9.140625" style="5"/>
    <col min="14593" max="14593" width="22" style="5" customWidth="1"/>
    <col min="14594" max="14594" width="8.7109375" style="5" customWidth="1"/>
    <col min="14595" max="14595" width="12.28515625" style="5" customWidth="1"/>
    <col min="14596" max="14596" width="9.7109375" style="5" customWidth="1"/>
    <col min="14597" max="14597" width="13.7109375" style="5" customWidth="1"/>
    <col min="14598" max="14599" width="5.7109375" style="5" customWidth="1"/>
    <col min="14600" max="14600" width="13.7109375" style="5" customWidth="1"/>
    <col min="14601" max="14602" width="5.7109375" style="5" customWidth="1"/>
    <col min="14603" max="14848" width="9.140625" style="5"/>
    <col min="14849" max="14849" width="22" style="5" customWidth="1"/>
    <col min="14850" max="14850" width="8.7109375" style="5" customWidth="1"/>
    <col min="14851" max="14851" width="12.28515625" style="5" customWidth="1"/>
    <col min="14852" max="14852" width="9.7109375" style="5" customWidth="1"/>
    <col min="14853" max="14853" width="13.7109375" style="5" customWidth="1"/>
    <col min="14854" max="14855" width="5.7109375" style="5" customWidth="1"/>
    <col min="14856" max="14856" width="13.7109375" style="5" customWidth="1"/>
    <col min="14857" max="14858" width="5.7109375" style="5" customWidth="1"/>
    <col min="14859" max="15104" width="9.140625" style="5"/>
    <col min="15105" max="15105" width="22" style="5" customWidth="1"/>
    <col min="15106" max="15106" width="8.7109375" style="5" customWidth="1"/>
    <col min="15107" max="15107" width="12.28515625" style="5" customWidth="1"/>
    <col min="15108" max="15108" width="9.7109375" style="5" customWidth="1"/>
    <col min="15109" max="15109" width="13.7109375" style="5" customWidth="1"/>
    <col min="15110" max="15111" width="5.7109375" style="5" customWidth="1"/>
    <col min="15112" max="15112" width="13.7109375" style="5" customWidth="1"/>
    <col min="15113" max="15114" width="5.7109375" style="5" customWidth="1"/>
    <col min="15115" max="15360" width="9.140625" style="5"/>
    <col min="15361" max="15361" width="22" style="5" customWidth="1"/>
    <col min="15362" max="15362" width="8.7109375" style="5" customWidth="1"/>
    <col min="15363" max="15363" width="12.28515625" style="5" customWidth="1"/>
    <col min="15364" max="15364" width="9.7109375" style="5" customWidth="1"/>
    <col min="15365" max="15365" width="13.7109375" style="5" customWidth="1"/>
    <col min="15366" max="15367" width="5.7109375" style="5" customWidth="1"/>
    <col min="15368" max="15368" width="13.7109375" style="5" customWidth="1"/>
    <col min="15369" max="15370" width="5.7109375" style="5" customWidth="1"/>
    <col min="15371" max="15616" width="9.140625" style="5"/>
    <col min="15617" max="15617" width="22" style="5" customWidth="1"/>
    <col min="15618" max="15618" width="8.7109375" style="5" customWidth="1"/>
    <col min="15619" max="15619" width="12.28515625" style="5" customWidth="1"/>
    <col min="15620" max="15620" width="9.7109375" style="5" customWidth="1"/>
    <col min="15621" max="15621" width="13.7109375" style="5" customWidth="1"/>
    <col min="15622" max="15623" width="5.7109375" style="5" customWidth="1"/>
    <col min="15624" max="15624" width="13.7109375" style="5" customWidth="1"/>
    <col min="15625" max="15626" width="5.7109375" style="5" customWidth="1"/>
    <col min="15627" max="15872" width="9.140625" style="5"/>
    <col min="15873" max="15873" width="22" style="5" customWidth="1"/>
    <col min="15874" max="15874" width="8.7109375" style="5" customWidth="1"/>
    <col min="15875" max="15875" width="12.28515625" style="5" customWidth="1"/>
    <col min="15876" max="15876" width="9.7109375" style="5" customWidth="1"/>
    <col min="15877" max="15877" width="13.7109375" style="5" customWidth="1"/>
    <col min="15878" max="15879" width="5.7109375" style="5" customWidth="1"/>
    <col min="15880" max="15880" width="13.7109375" style="5" customWidth="1"/>
    <col min="15881" max="15882" width="5.7109375" style="5" customWidth="1"/>
    <col min="15883" max="16128" width="9.140625" style="5"/>
    <col min="16129" max="16129" width="22" style="5" customWidth="1"/>
    <col min="16130" max="16130" width="8.7109375" style="5" customWidth="1"/>
    <col min="16131" max="16131" width="12.28515625" style="5" customWidth="1"/>
    <col min="16132" max="16132" width="9.7109375" style="5" customWidth="1"/>
    <col min="16133" max="16133" width="13.7109375" style="5" customWidth="1"/>
    <col min="16134" max="16135" width="5.7109375" style="5" customWidth="1"/>
    <col min="16136" max="16136" width="13.7109375" style="5" customWidth="1"/>
    <col min="16137" max="16138" width="5.7109375" style="5" customWidth="1"/>
    <col min="16139" max="16384" width="9.140625" style="5"/>
  </cols>
  <sheetData>
    <row r="1" spans="1:10" ht="13.5" customHeight="1" x14ac:dyDescent="0.2">
      <c r="A1" s="1"/>
      <c r="B1" s="1"/>
      <c r="C1" s="1"/>
      <c r="D1" s="1"/>
      <c r="E1" s="2" t="s">
        <v>0</v>
      </c>
      <c r="F1" s="3"/>
      <c r="G1" s="3"/>
      <c r="H1" s="3"/>
      <c r="I1" s="3"/>
      <c r="J1" s="4"/>
    </row>
    <row r="2" spans="1:10" ht="13.5" customHeight="1" x14ac:dyDescent="0.2">
      <c r="A2" s="1"/>
      <c r="B2" s="1"/>
      <c r="C2" s="1"/>
      <c r="D2" s="1"/>
      <c r="E2" s="6"/>
      <c r="F2" s="7"/>
      <c r="G2" s="7"/>
      <c r="H2" s="7"/>
      <c r="I2" s="7"/>
      <c r="J2" s="8"/>
    </row>
    <row r="3" spans="1:10" ht="13.5" customHeight="1" x14ac:dyDescent="0.2">
      <c r="A3" s="1"/>
      <c r="B3" s="1"/>
      <c r="C3" s="1"/>
      <c r="D3" s="1"/>
      <c r="E3" s="6"/>
      <c r="F3" s="7"/>
      <c r="G3" s="7"/>
      <c r="H3" s="7"/>
      <c r="I3" s="7"/>
      <c r="J3" s="8"/>
    </row>
    <row r="4" spans="1:10" ht="13.5" customHeight="1" x14ac:dyDescent="0.2">
      <c r="A4" s="1"/>
      <c r="B4" s="1"/>
      <c r="C4" s="1"/>
      <c r="D4" s="1"/>
      <c r="E4" s="6"/>
      <c r="F4" s="7"/>
      <c r="G4" s="7"/>
      <c r="H4" s="7"/>
      <c r="I4" s="7"/>
      <c r="J4" s="8"/>
    </row>
    <row r="5" spans="1:10" ht="13.5" customHeight="1" x14ac:dyDescent="0.2">
      <c r="A5" s="1"/>
      <c r="B5" s="1"/>
      <c r="C5" s="1"/>
      <c r="D5" s="1"/>
      <c r="E5" s="9"/>
      <c r="F5" s="10"/>
      <c r="G5" s="10"/>
      <c r="H5" s="10"/>
      <c r="I5" s="10"/>
      <c r="J5" s="11"/>
    </row>
    <row r="6" spans="1:10" ht="13.5" customHeight="1" x14ac:dyDescent="0.2">
      <c r="A6" s="12" t="s">
        <v>1</v>
      </c>
      <c r="B6" s="12"/>
      <c r="C6" s="12"/>
      <c r="D6" s="12"/>
      <c r="E6" s="12" t="s">
        <v>2</v>
      </c>
      <c r="F6" s="12"/>
      <c r="G6" s="12"/>
      <c r="H6" s="12"/>
      <c r="I6" s="12"/>
      <c r="J6" s="12"/>
    </row>
    <row r="7" spans="1:10" ht="13.5" customHeight="1" x14ac:dyDescent="0.2">
      <c r="A7" s="13" t="s">
        <v>3</v>
      </c>
      <c r="B7" s="13" t="s">
        <v>4</v>
      </c>
      <c r="C7" s="13" t="s">
        <v>5</v>
      </c>
      <c r="D7" s="13" t="s">
        <v>6</v>
      </c>
      <c r="E7" s="14" t="s">
        <v>7</v>
      </c>
      <c r="F7" s="14" t="s">
        <v>8</v>
      </c>
      <c r="G7" s="14" t="s">
        <v>9</v>
      </c>
      <c r="H7" s="14"/>
      <c r="I7" s="14"/>
      <c r="J7" s="14"/>
    </row>
    <row r="8" spans="1:10" ht="13.5" customHeight="1" x14ac:dyDescent="0.2">
      <c r="A8" s="15" t="s">
        <v>10</v>
      </c>
      <c r="B8" s="16" t="s">
        <v>11</v>
      </c>
      <c r="C8" s="16" t="s">
        <v>12</v>
      </c>
      <c r="D8" s="17">
        <v>0.12</v>
      </c>
      <c r="E8" s="18"/>
      <c r="F8" s="19">
        <f t="shared" ref="F8:F35" si="0">C8*D8</f>
        <v>0.36</v>
      </c>
      <c r="G8" s="20">
        <v>1</v>
      </c>
      <c r="H8" s="19"/>
      <c r="I8" s="21"/>
      <c r="J8" s="20"/>
    </row>
    <row r="9" spans="1:10" ht="13.5" customHeight="1" x14ac:dyDescent="0.2">
      <c r="A9" s="22" t="s">
        <v>13</v>
      </c>
      <c r="B9" s="23" t="s">
        <v>14</v>
      </c>
      <c r="C9" s="23" t="s">
        <v>12</v>
      </c>
      <c r="D9" s="24">
        <v>0.2</v>
      </c>
      <c r="E9" s="25"/>
      <c r="F9" s="26">
        <f t="shared" si="0"/>
        <v>0.60000000000000009</v>
      </c>
      <c r="G9" s="27">
        <v>1</v>
      </c>
      <c r="H9" s="26"/>
      <c r="I9" s="28"/>
      <c r="J9" s="27"/>
    </row>
    <row r="10" spans="1:10" ht="13.5" customHeight="1" x14ac:dyDescent="0.2">
      <c r="A10" s="22" t="s">
        <v>15</v>
      </c>
      <c r="B10" s="23" t="s">
        <v>16</v>
      </c>
      <c r="C10" s="23" t="s">
        <v>12</v>
      </c>
      <c r="D10" s="24">
        <v>0.28999999999999998</v>
      </c>
      <c r="E10" s="25"/>
      <c r="F10" s="26">
        <f t="shared" si="0"/>
        <v>0.86999999999999988</v>
      </c>
      <c r="G10" s="27">
        <v>1</v>
      </c>
      <c r="H10" s="26"/>
      <c r="I10" s="28"/>
      <c r="J10" s="27"/>
    </row>
    <row r="11" spans="1:10" ht="13.5" customHeight="1" x14ac:dyDescent="0.2">
      <c r="A11" s="22" t="s">
        <v>17</v>
      </c>
      <c r="B11" s="23" t="s">
        <v>18</v>
      </c>
      <c r="C11" s="23" t="s">
        <v>12</v>
      </c>
      <c r="D11" s="24">
        <v>0.4</v>
      </c>
      <c r="E11" s="25"/>
      <c r="F11" s="26">
        <f t="shared" si="0"/>
        <v>1.2000000000000002</v>
      </c>
      <c r="G11" s="27">
        <v>1</v>
      </c>
      <c r="H11" s="26"/>
      <c r="I11" s="28"/>
      <c r="J11" s="27"/>
    </row>
    <row r="12" spans="1:10" ht="13.5" customHeight="1" x14ac:dyDescent="0.2">
      <c r="A12" s="22" t="s">
        <v>19</v>
      </c>
      <c r="B12" s="23" t="s">
        <v>20</v>
      </c>
      <c r="C12" s="23" t="s">
        <v>12</v>
      </c>
      <c r="D12" s="24">
        <v>0.54</v>
      </c>
      <c r="E12" s="25"/>
      <c r="F12" s="26">
        <f t="shared" si="0"/>
        <v>1.62</v>
      </c>
      <c r="G12" s="27">
        <v>1</v>
      </c>
      <c r="H12" s="26"/>
      <c r="I12" s="28"/>
      <c r="J12" s="27"/>
    </row>
    <row r="13" spans="1:10" ht="13.5" customHeight="1" x14ac:dyDescent="0.2">
      <c r="A13" s="22" t="s">
        <v>21</v>
      </c>
      <c r="B13" s="23" t="s">
        <v>22</v>
      </c>
      <c r="C13" s="23" t="s">
        <v>12</v>
      </c>
      <c r="D13" s="24">
        <v>0.83</v>
      </c>
      <c r="E13" s="25"/>
      <c r="F13" s="26">
        <f t="shared" si="0"/>
        <v>2.4899999999999998</v>
      </c>
      <c r="G13" s="27">
        <v>1</v>
      </c>
      <c r="H13" s="26"/>
      <c r="I13" s="28"/>
      <c r="J13" s="27"/>
    </row>
    <row r="14" spans="1:10" ht="13.5" customHeight="1" x14ac:dyDescent="0.2">
      <c r="A14" s="22" t="s">
        <v>23</v>
      </c>
      <c r="B14" s="23" t="s">
        <v>24</v>
      </c>
      <c r="C14" s="23" t="s">
        <v>12</v>
      </c>
      <c r="D14" s="24">
        <v>1.25</v>
      </c>
      <c r="E14" s="25"/>
      <c r="F14" s="26">
        <f t="shared" si="0"/>
        <v>3.75</v>
      </c>
      <c r="G14" s="27">
        <v>1</v>
      </c>
      <c r="H14" s="26"/>
      <c r="I14" s="28"/>
      <c r="J14" s="27"/>
    </row>
    <row r="15" spans="1:10" ht="13.5" customHeight="1" x14ac:dyDescent="0.2">
      <c r="A15" s="22" t="s">
        <v>25</v>
      </c>
      <c r="B15" s="23" t="s">
        <v>26</v>
      </c>
      <c r="C15" s="23" t="s">
        <v>12</v>
      </c>
      <c r="D15" s="24">
        <v>1.65</v>
      </c>
      <c r="E15" s="25"/>
      <c r="F15" s="26">
        <f t="shared" si="0"/>
        <v>4.9499999999999993</v>
      </c>
      <c r="G15" s="27">
        <v>1</v>
      </c>
      <c r="H15" s="26"/>
      <c r="I15" s="28"/>
      <c r="J15" s="27"/>
    </row>
    <row r="16" spans="1:10" ht="13.5" customHeight="1" x14ac:dyDescent="0.2">
      <c r="A16" s="29" t="s">
        <v>27</v>
      </c>
      <c r="B16" s="30" t="s">
        <v>28</v>
      </c>
      <c r="C16" s="30" t="s">
        <v>12</v>
      </c>
      <c r="D16" s="31">
        <v>2.25</v>
      </c>
      <c r="E16" s="32"/>
      <c r="F16" s="33">
        <f t="shared" si="0"/>
        <v>6.75</v>
      </c>
      <c r="G16" s="34">
        <v>1</v>
      </c>
      <c r="H16" s="33"/>
      <c r="I16" s="35"/>
      <c r="J16" s="34"/>
    </row>
    <row r="17" spans="1:10" ht="13.5" customHeight="1" x14ac:dyDescent="0.2">
      <c r="A17" s="22" t="s">
        <v>29</v>
      </c>
      <c r="B17" s="23" t="s">
        <v>30</v>
      </c>
      <c r="C17" s="23" t="s">
        <v>12</v>
      </c>
      <c r="D17" s="24">
        <v>2.8</v>
      </c>
      <c r="E17" s="25"/>
      <c r="F17" s="26">
        <f t="shared" si="0"/>
        <v>8.3999999999999986</v>
      </c>
      <c r="G17" s="36">
        <v>1</v>
      </c>
      <c r="H17" s="37"/>
      <c r="I17" s="37"/>
      <c r="J17" s="37"/>
    </row>
    <row r="18" spans="1:10" ht="13.5" customHeight="1" x14ac:dyDescent="0.2">
      <c r="A18" s="22" t="s">
        <v>31</v>
      </c>
      <c r="B18" s="23" t="s">
        <v>32</v>
      </c>
      <c r="C18" s="23" t="s">
        <v>12</v>
      </c>
      <c r="D18" s="24">
        <v>3.55</v>
      </c>
      <c r="E18" s="25"/>
      <c r="F18" s="26">
        <f t="shared" si="0"/>
        <v>10.649999999999999</v>
      </c>
      <c r="G18" s="36">
        <v>1</v>
      </c>
      <c r="H18" s="37"/>
      <c r="I18" s="37"/>
      <c r="J18" s="37"/>
    </row>
    <row r="19" spans="1:10" ht="13.5" customHeight="1" x14ac:dyDescent="0.2">
      <c r="A19" s="22" t="s">
        <v>33</v>
      </c>
      <c r="B19" s="23" t="s">
        <v>34</v>
      </c>
      <c r="C19" s="23" t="s">
        <v>12</v>
      </c>
      <c r="D19" s="24">
        <v>5.0999999999999996</v>
      </c>
      <c r="E19" s="25"/>
      <c r="F19" s="26">
        <f t="shared" si="0"/>
        <v>15.299999999999999</v>
      </c>
      <c r="G19" s="36">
        <v>1</v>
      </c>
      <c r="H19" s="37"/>
      <c r="I19" s="37"/>
      <c r="J19" s="37"/>
    </row>
    <row r="20" spans="1:10" ht="13.5" customHeight="1" x14ac:dyDescent="0.2">
      <c r="A20" s="22" t="s">
        <v>35</v>
      </c>
      <c r="B20" s="23" t="s">
        <v>36</v>
      </c>
      <c r="C20" s="23" t="s">
        <v>12</v>
      </c>
      <c r="D20" s="24">
        <v>7</v>
      </c>
      <c r="E20" s="25"/>
      <c r="F20" s="26">
        <f t="shared" si="0"/>
        <v>21</v>
      </c>
      <c r="G20" s="36">
        <v>1</v>
      </c>
      <c r="H20" s="37"/>
      <c r="I20" s="37"/>
      <c r="J20" s="37"/>
    </row>
    <row r="21" spans="1:10" ht="13.5" customHeight="1" x14ac:dyDescent="0.2">
      <c r="A21" s="29" t="s">
        <v>37</v>
      </c>
      <c r="B21" s="30" t="s">
        <v>38</v>
      </c>
      <c r="C21" s="30" t="s">
        <v>12</v>
      </c>
      <c r="D21" s="31">
        <v>8.75</v>
      </c>
      <c r="E21" s="32"/>
      <c r="F21" s="33">
        <f t="shared" si="0"/>
        <v>26.25</v>
      </c>
      <c r="G21" s="38">
        <v>1</v>
      </c>
      <c r="H21" s="39"/>
      <c r="I21" s="39"/>
      <c r="J21" s="39"/>
    </row>
    <row r="22" spans="1:10" ht="13.5" customHeight="1" x14ac:dyDescent="0.2">
      <c r="A22" s="40" t="s">
        <v>39</v>
      </c>
      <c r="B22" s="41" t="s">
        <v>11</v>
      </c>
      <c r="C22" s="42" t="s">
        <v>40</v>
      </c>
      <c r="D22" s="24">
        <v>0.12</v>
      </c>
      <c r="E22" s="25"/>
      <c r="F22" s="26">
        <f t="shared" si="0"/>
        <v>0.72</v>
      </c>
      <c r="G22" s="27">
        <v>1</v>
      </c>
      <c r="H22" s="26"/>
      <c r="I22" s="28"/>
      <c r="J22" s="27"/>
    </row>
    <row r="23" spans="1:10" ht="13.5" customHeight="1" x14ac:dyDescent="0.2">
      <c r="A23" s="40" t="s">
        <v>41</v>
      </c>
      <c r="B23" s="41" t="s">
        <v>14</v>
      </c>
      <c r="C23" s="42" t="s">
        <v>40</v>
      </c>
      <c r="D23" s="24">
        <v>0.2</v>
      </c>
      <c r="E23" s="25"/>
      <c r="F23" s="26">
        <f t="shared" si="0"/>
        <v>1.2000000000000002</v>
      </c>
      <c r="G23" s="27">
        <v>1</v>
      </c>
      <c r="H23" s="26"/>
      <c r="I23" s="28"/>
      <c r="J23" s="27"/>
    </row>
    <row r="24" spans="1:10" ht="13.5" customHeight="1" x14ac:dyDescent="0.2">
      <c r="A24" s="40" t="s">
        <v>42</v>
      </c>
      <c r="B24" s="41" t="s">
        <v>16</v>
      </c>
      <c r="C24" s="42" t="s">
        <v>40</v>
      </c>
      <c r="D24" s="24">
        <v>0.28999999999999998</v>
      </c>
      <c r="E24" s="25"/>
      <c r="F24" s="26">
        <f t="shared" si="0"/>
        <v>1.7399999999999998</v>
      </c>
      <c r="G24" s="27">
        <v>1</v>
      </c>
      <c r="H24" s="26"/>
      <c r="I24" s="28"/>
      <c r="J24" s="27"/>
    </row>
    <row r="25" spans="1:10" ht="13.5" customHeight="1" x14ac:dyDescent="0.2">
      <c r="A25" s="40" t="s">
        <v>43</v>
      </c>
      <c r="B25" s="41" t="s">
        <v>18</v>
      </c>
      <c r="C25" s="42" t="s">
        <v>40</v>
      </c>
      <c r="D25" s="24">
        <v>0.4</v>
      </c>
      <c r="E25" s="25"/>
      <c r="F25" s="26">
        <f t="shared" si="0"/>
        <v>2.4000000000000004</v>
      </c>
      <c r="G25" s="27">
        <v>1</v>
      </c>
      <c r="H25" s="26"/>
      <c r="I25" s="28"/>
      <c r="J25" s="27"/>
    </row>
    <row r="26" spans="1:10" ht="13.5" customHeight="1" x14ac:dyDescent="0.2">
      <c r="A26" s="40" t="s">
        <v>44</v>
      </c>
      <c r="B26" s="41" t="s">
        <v>20</v>
      </c>
      <c r="C26" s="42" t="s">
        <v>40</v>
      </c>
      <c r="D26" s="24">
        <v>0.54</v>
      </c>
      <c r="E26" s="25"/>
      <c r="F26" s="26">
        <f t="shared" si="0"/>
        <v>3.24</v>
      </c>
      <c r="G26" s="27">
        <v>1</v>
      </c>
      <c r="H26" s="26"/>
      <c r="I26" s="28"/>
      <c r="J26" s="27"/>
    </row>
    <row r="27" spans="1:10" ht="13.5" customHeight="1" x14ac:dyDescent="0.2">
      <c r="A27" s="40" t="s">
        <v>45</v>
      </c>
      <c r="B27" s="41" t="s">
        <v>22</v>
      </c>
      <c r="C27" s="42" t="s">
        <v>40</v>
      </c>
      <c r="D27" s="24">
        <v>0.83</v>
      </c>
      <c r="E27" s="25"/>
      <c r="F27" s="26">
        <f t="shared" si="0"/>
        <v>4.9799999999999995</v>
      </c>
      <c r="G27" s="27">
        <v>1</v>
      </c>
      <c r="H27" s="26"/>
      <c r="I27" s="28"/>
      <c r="J27" s="27"/>
    </row>
    <row r="28" spans="1:10" ht="13.5" customHeight="1" x14ac:dyDescent="0.2">
      <c r="A28" s="40" t="s">
        <v>46</v>
      </c>
      <c r="B28" s="41" t="s">
        <v>24</v>
      </c>
      <c r="C28" s="42" t="s">
        <v>40</v>
      </c>
      <c r="D28" s="24">
        <v>1.25</v>
      </c>
      <c r="E28" s="25"/>
      <c r="F28" s="26">
        <f t="shared" si="0"/>
        <v>7.5</v>
      </c>
      <c r="G28" s="27">
        <v>1</v>
      </c>
      <c r="H28" s="26"/>
      <c r="I28" s="28"/>
      <c r="J28" s="27"/>
    </row>
    <row r="29" spans="1:10" ht="13.5" customHeight="1" x14ac:dyDescent="0.2">
      <c r="A29" s="40" t="s">
        <v>47</v>
      </c>
      <c r="B29" s="41" t="s">
        <v>26</v>
      </c>
      <c r="C29" s="42" t="s">
        <v>40</v>
      </c>
      <c r="D29" s="24">
        <v>1.65</v>
      </c>
      <c r="E29" s="25"/>
      <c r="F29" s="26">
        <f t="shared" si="0"/>
        <v>9.8999999999999986</v>
      </c>
      <c r="G29" s="27">
        <v>1</v>
      </c>
      <c r="H29" s="26"/>
      <c r="I29" s="28"/>
      <c r="J29" s="27"/>
    </row>
    <row r="30" spans="1:10" ht="13.5" customHeight="1" x14ac:dyDescent="0.2">
      <c r="A30" s="43" t="s">
        <v>48</v>
      </c>
      <c r="B30" s="44" t="s">
        <v>28</v>
      </c>
      <c r="C30" s="45" t="s">
        <v>40</v>
      </c>
      <c r="D30" s="31">
        <v>2.25</v>
      </c>
      <c r="E30" s="32"/>
      <c r="F30" s="33">
        <f t="shared" si="0"/>
        <v>13.5</v>
      </c>
      <c r="G30" s="34">
        <v>1</v>
      </c>
      <c r="H30" s="33"/>
      <c r="I30" s="35"/>
      <c r="J30" s="34"/>
    </row>
    <row r="31" spans="1:10" ht="13.5" customHeight="1" x14ac:dyDescent="0.2">
      <c r="A31" s="40" t="s">
        <v>49</v>
      </c>
      <c r="B31" s="42" t="s">
        <v>30</v>
      </c>
      <c r="C31" s="42" t="s">
        <v>40</v>
      </c>
      <c r="D31" s="24">
        <v>2.8</v>
      </c>
      <c r="E31" s="25"/>
      <c r="F31" s="26">
        <f t="shared" si="0"/>
        <v>16.799999999999997</v>
      </c>
      <c r="G31" s="36">
        <v>1</v>
      </c>
      <c r="H31" s="37"/>
      <c r="I31" s="37"/>
      <c r="J31" s="37"/>
    </row>
    <row r="32" spans="1:10" ht="13.5" customHeight="1" x14ac:dyDescent="0.2">
      <c r="A32" s="40" t="s">
        <v>50</v>
      </c>
      <c r="B32" s="42" t="s">
        <v>32</v>
      </c>
      <c r="C32" s="42" t="s">
        <v>40</v>
      </c>
      <c r="D32" s="24">
        <v>3.55</v>
      </c>
      <c r="E32" s="25"/>
      <c r="F32" s="26">
        <f t="shared" si="0"/>
        <v>21.299999999999997</v>
      </c>
      <c r="G32" s="36">
        <v>1</v>
      </c>
      <c r="H32" s="37"/>
      <c r="I32" s="37"/>
      <c r="J32" s="37"/>
    </row>
    <row r="33" spans="1:10" ht="13.5" customHeight="1" x14ac:dyDescent="0.2">
      <c r="A33" s="40" t="s">
        <v>51</v>
      </c>
      <c r="B33" s="42" t="s">
        <v>34</v>
      </c>
      <c r="C33" s="42" t="s">
        <v>40</v>
      </c>
      <c r="D33" s="24">
        <v>5.0999999999999996</v>
      </c>
      <c r="E33" s="25"/>
      <c r="F33" s="26">
        <f t="shared" si="0"/>
        <v>30.599999999999998</v>
      </c>
      <c r="G33" s="36">
        <v>1</v>
      </c>
      <c r="H33" s="37"/>
      <c r="I33" s="37"/>
      <c r="J33" s="37"/>
    </row>
    <row r="34" spans="1:10" ht="13.5" customHeight="1" x14ac:dyDescent="0.2">
      <c r="A34" s="40" t="s">
        <v>52</v>
      </c>
      <c r="B34" s="42" t="s">
        <v>36</v>
      </c>
      <c r="C34" s="42" t="s">
        <v>40</v>
      </c>
      <c r="D34" s="24">
        <v>7</v>
      </c>
      <c r="E34" s="25"/>
      <c r="F34" s="26">
        <f t="shared" si="0"/>
        <v>42</v>
      </c>
      <c r="G34" s="36">
        <v>1</v>
      </c>
      <c r="H34" s="37"/>
      <c r="I34" s="37"/>
      <c r="J34" s="37"/>
    </row>
    <row r="35" spans="1:10" ht="13.5" customHeight="1" x14ac:dyDescent="0.2">
      <c r="A35" s="43" t="s">
        <v>53</v>
      </c>
      <c r="B35" s="45" t="s">
        <v>38</v>
      </c>
      <c r="C35" s="45" t="s">
        <v>40</v>
      </c>
      <c r="D35" s="31">
        <v>8.75</v>
      </c>
      <c r="E35" s="32"/>
      <c r="F35" s="33">
        <f t="shared" si="0"/>
        <v>52.5</v>
      </c>
      <c r="G35" s="38">
        <v>1</v>
      </c>
      <c r="H35" s="39"/>
      <c r="I35" s="39"/>
      <c r="J35" s="39"/>
    </row>
    <row r="36" spans="1:10" ht="13.5" customHeight="1" x14ac:dyDescent="0.2">
      <c r="A36" s="1"/>
      <c r="B36" s="1"/>
      <c r="C36" s="1"/>
      <c r="D36" s="1"/>
      <c r="E36" s="46" t="s">
        <v>54</v>
      </c>
      <c r="F36" s="47"/>
      <c r="G36" s="47"/>
      <c r="H36" s="47"/>
      <c r="I36" s="47"/>
      <c r="J36" s="47"/>
    </row>
    <row r="37" spans="1:10" ht="13.5" customHeight="1" x14ac:dyDescent="0.2">
      <c r="A37" s="1"/>
      <c r="B37" s="1"/>
      <c r="C37" s="1"/>
      <c r="D37" s="1"/>
      <c r="E37" s="47"/>
      <c r="F37" s="47"/>
      <c r="G37" s="47"/>
      <c r="H37" s="47"/>
      <c r="I37" s="47"/>
      <c r="J37" s="47"/>
    </row>
    <row r="38" spans="1:10" ht="13.5" customHeight="1" x14ac:dyDescent="0.2">
      <c r="A38" s="1"/>
      <c r="B38" s="1"/>
      <c r="C38" s="1"/>
      <c r="D38" s="1"/>
      <c r="E38" s="47"/>
      <c r="F38" s="47"/>
      <c r="G38" s="47"/>
      <c r="H38" s="47"/>
      <c r="I38" s="47"/>
      <c r="J38" s="47"/>
    </row>
    <row r="39" spans="1:10" ht="13.5" customHeight="1" x14ac:dyDescent="0.2">
      <c r="A39" s="1"/>
      <c r="B39" s="1"/>
      <c r="C39" s="1"/>
      <c r="D39" s="1"/>
      <c r="E39" s="47"/>
      <c r="F39" s="47"/>
      <c r="G39" s="47"/>
      <c r="H39" s="47"/>
      <c r="I39" s="47"/>
      <c r="J39" s="47"/>
    </row>
    <row r="40" spans="1:10" ht="13.5" customHeight="1" x14ac:dyDescent="0.2">
      <c r="A40" s="1"/>
      <c r="B40" s="1"/>
      <c r="C40" s="1"/>
      <c r="D40" s="1"/>
      <c r="E40" s="47"/>
      <c r="F40" s="47"/>
      <c r="G40" s="47"/>
      <c r="H40" s="47"/>
      <c r="I40" s="47"/>
      <c r="J40" s="47"/>
    </row>
    <row r="41" spans="1:10" ht="13.5" customHeight="1" x14ac:dyDescent="0.2">
      <c r="A41" s="48" t="s">
        <v>1</v>
      </c>
      <c r="B41" s="48"/>
      <c r="C41" s="48"/>
      <c r="D41" s="48"/>
      <c r="E41" s="48" t="s">
        <v>2</v>
      </c>
      <c r="F41" s="48"/>
      <c r="G41" s="48"/>
      <c r="H41" s="48"/>
      <c r="I41" s="48"/>
      <c r="J41" s="48"/>
    </row>
    <row r="42" spans="1:10" ht="13.5" customHeight="1" x14ac:dyDescent="0.2">
      <c r="A42" s="13" t="s">
        <v>3</v>
      </c>
      <c r="B42" s="13" t="s">
        <v>4</v>
      </c>
      <c r="C42" s="13" t="s">
        <v>5</v>
      </c>
      <c r="D42" s="13" t="s">
        <v>6</v>
      </c>
      <c r="E42" s="13" t="s">
        <v>7</v>
      </c>
      <c r="F42" s="13" t="s">
        <v>8</v>
      </c>
      <c r="G42" s="13" t="s">
        <v>9</v>
      </c>
      <c r="H42" s="13"/>
      <c r="I42" s="13"/>
      <c r="J42" s="13"/>
    </row>
    <row r="43" spans="1:10" ht="13.5" customHeight="1" x14ac:dyDescent="0.2">
      <c r="A43" s="49" t="s">
        <v>55</v>
      </c>
      <c r="B43" s="50" t="s">
        <v>16</v>
      </c>
      <c r="C43" s="51" t="s">
        <v>40</v>
      </c>
      <c r="D43" s="17">
        <v>0.28999999999999998</v>
      </c>
      <c r="E43" s="18"/>
      <c r="F43" s="19">
        <f t="shared" ref="F43:F49" si="1">C43*D43</f>
        <v>1.7399999999999998</v>
      </c>
      <c r="G43" s="20">
        <v>1</v>
      </c>
      <c r="H43" s="20"/>
      <c r="I43" s="20"/>
      <c r="J43" s="20"/>
    </row>
    <row r="44" spans="1:10" ht="13.5" customHeight="1" x14ac:dyDescent="0.2">
      <c r="A44" s="40" t="s">
        <v>56</v>
      </c>
      <c r="B44" s="41" t="s">
        <v>18</v>
      </c>
      <c r="C44" s="42" t="s">
        <v>40</v>
      </c>
      <c r="D44" s="24">
        <v>0.4</v>
      </c>
      <c r="E44" s="25"/>
      <c r="F44" s="26">
        <f t="shared" si="1"/>
        <v>2.4000000000000004</v>
      </c>
      <c r="G44" s="27">
        <v>1</v>
      </c>
      <c r="H44" s="27"/>
      <c r="I44" s="27"/>
      <c r="J44" s="27"/>
    </row>
    <row r="45" spans="1:10" ht="13.5" customHeight="1" x14ac:dyDescent="0.2">
      <c r="A45" s="40" t="s">
        <v>57</v>
      </c>
      <c r="B45" s="41" t="s">
        <v>20</v>
      </c>
      <c r="C45" s="42" t="s">
        <v>40</v>
      </c>
      <c r="D45" s="24">
        <v>0.54</v>
      </c>
      <c r="E45" s="25"/>
      <c r="F45" s="26">
        <f t="shared" si="1"/>
        <v>3.24</v>
      </c>
      <c r="G45" s="27">
        <v>1</v>
      </c>
      <c r="H45" s="27"/>
      <c r="I45" s="27"/>
      <c r="J45" s="27"/>
    </row>
    <row r="46" spans="1:10" ht="13.5" customHeight="1" x14ac:dyDescent="0.2">
      <c r="A46" s="40" t="s">
        <v>58</v>
      </c>
      <c r="B46" s="41" t="s">
        <v>22</v>
      </c>
      <c r="C46" s="42" t="s">
        <v>40</v>
      </c>
      <c r="D46" s="24">
        <v>0.83</v>
      </c>
      <c r="E46" s="25"/>
      <c r="F46" s="26">
        <f t="shared" si="1"/>
        <v>4.9799999999999995</v>
      </c>
      <c r="G46" s="27">
        <v>1</v>
      </c>
      <c r="H46" s="27"/>
      <c r="I46" s="27"/>
      <c r="J46" s="27"/>
    </row>
    <row r="47" spans="1:10" ht="13.5" customHeight="1" x14ac:dyDescent="0.2">
      <c r="A47" s="40" t="s">
        <v>59</v>
      </c>
      <c r="B47" s="41" t="s">
        <v>24</v>
      </c>
      <c r="C47" s="42" t="s">
        <v>40</v>
      </c>
      <c r="D47" s="24">
        <v>1.25</v>
      </c>
      <c r="E47" s="25"/>
      <c r="F47" s="26">
        <f t="shared" si="1"/>
        <v>7.5</v>
      </c>
      <c r="G47" s="27">
        <v>1</v>
      </c>
      <c r="H47" s="27"/>
      <c r="I47" s="27"/>
      <c r="J47" s="27"/>
    </row>
    <row r="48" spans="1:10" ht="13.5" customHeight="1" x14ac:dyDescent="0.2">
      <c r="A48" s="40" t="s">
        <v>60</v>
      </c>
      <c r="B48" s="41" t="s">
        <v>26</v>
      </c>
      <c r="C48" s="42" t="s">
        <v>40</v>
      </c>
      <c r="D48" s="24">
        <v>1.65</v>
      </c>
      <c r="E48" s="25"/>
      <c r="F48" s="26">
        <f t="shared" si="1"/>
        <v>9.8999999999999986</v>
      </c>
      <c r="G48" s="27">
        <v>1</v>
      </c>
      <c r="H48" s="27"/>
      <c r="I48" s="27"/>
      <c r="J48" s="27"/>
    </row>
    <row r="49" spans="1:12" ht="13.5" customHeight="1" x14ac:dyDescent="0.2">
      <c r="A49" s="43" t="s">
        <v>61</v>
      </c>
      <c r="B49" s="44" t="s">
        <v>28</v>
      </c>
      <c r="C49" s="45" t="s">
        <v>40</v>
      </c>
      <c r="D49" s="31">
        <v>2.25</v>
      </c>
      <c r="E49" s="32"/>
      <c r="F49" s="33">
        <f t="shared" si="1"/>
        <v>13.5</v>
      </c>
      <c r="G49" s="34">
        <v>1</v>
      </c>
      <c r="H49" s="34"/>
      <c r="I49" s="34"/>
      <c r="J49" s="34"/>
    </row>
    <row r="50" spans="1:12" ht="13.5" customHeight="1" x14ac:dyDescent="0.2">
      <c r="A50" s="52"/>
      <c r="B50" s="53"/>
      <c r="C50" s="53"/>
      <c r="D50" s="54"/>
      <c r="E50" s="54"/>
      <c r="F50" s="54"/>
      <c r="G50" s="55"/>
      <c r="H50" s="55"/>
      <c r="I50" s="55"/>
      <c r="J50" s="55"/>
    </row>
    <row r="51" spans="1:12" ht="13.5" customHeight="1" x14ac:dyDescent="0.2">
      <c r="A51" s="1"/>
      <c r="B51" s="1"/>
      <c r="C51" s="1"/>
      <c r="D51" s="1"/>
      <c r="E51" s="46" t="s">
        <v>62</v>
      </c>
      <c r="F51" s="47"/>
      <c r="G51" s="47"/>
      <c r="H51" s="47"/>
      <c r="I51" s="47"/>
      <c r="J51" s="47"/>
    </row>
    <row r="52" spans="1:12" ht="13.5" customHeight="1" x14ac:dyDescent="0.2">
      <c r="A52" s="1"/>
      <c r="B52" s="1"/>
      <c r="C52" s="1"/>
      <c r="D52" s="1"/>
      <c r="E52" s="47"/>
      <c r="F52" s="47"/>
      <c r="G52" s="47"/>
      <c r="H52" s="47"/>
      <c r="I52" s="47"/>
      <c r="J52" s="47"/>
    </row>
    <row r="53" spans="1:12" ht="13.5" customHeight="1" x14ac:dyDescent="0.2">
      <c r="A53" s="1"/>
      <c r="B53" s="1"/>
      <c r="C53" s="1"/>
      <c r="D53" s="1"/>
      <c r="E53" s="47"/>
      <c r="F53" s="47"/>
      <c r="G53" s="47"/>
      <c r="H53" s="47"/>
      <c r="I53" s="47"/>
      <c r="J53" s="47"/>
    </row>
    <row r="54" spans="1:12" ht="13.5" customHeight="1" x14ac:dyDescent="0.2">
      <c r="A54" s="1"/>
      <c r="B54" s="1"/>
      <c r="C54" s="1"/>
      <c r="D54" s="1"/>
      <c r="E54" s="47"/>
      <c r="F54" s="47"/>
      <c r="G54" s="47"/>
      <c r="H54" s="47"/>
      <c r="I54" s="47"/>
      <c r="J54" s="47"/>
    </row>
    <row r="55" spans="1:12" ht="13.5" customHeight="1" x14ac:dyDescent="0.2">
      <c r="A55" s="1"/>
      <c r="B55" s="1"/>
      <c r="C55" s="1"/>
      <c r="D55" s="1"/>
      <c r="E55" s="47"/>
      <c r="F55" s="47"/>
      <c r="G55" s="47"/>
      <c r="H55" s="47"/>
      <c r="I55" s="47"/>
      <c r="J55" s="47"/>
      <c r="L55" s="56"/>
    </row>
    <row r="56" spans="1:12" ht="13.5" customHeight="1" x14ac:dyDescent="0.2">
      <c r="A56" s="57" t="s">
        <v>1</v>
      </c>
      <c r="B56" s="57"/>
      <c r="C56" s="57"/>
      <c r="D56" s="57"/>
      <c r="E56" s="57" t="s">
        <v>2</v>
      </c>
      <c r="F56" s="57"/>
      <c r="G56" s="57"/>
      <c r="H56" s="57"/>
      <c r="I56" s="57"/>
      <c r="J56" s="57"/>
    </row>
    <row r="57" spans="1:12" ht="13.5" customHeight="1" x14ac:dyDescent="0.2">
      <c r="A57" s="58" t="s">
        <v>63</v>
      </c>
      <c r="B57" s="59"/>
      <c r="C57" s="59"/>
      <c r="D57" s="59"/>
      <c r="E57" s="59"/>
      <c r="F57" s="59"/>
      <c r="G57" s="59"/>
      <c r="H57" s="59"/>
      <c r="I57" s="59"/>
      <c r="J57" s="60"/>
    </row>
    <row r="58" spans="1:12" ht="13.5" customHeight="1" x14ac:dyDescent="0.2">
      <c r="A58" s="14" t="s">
        <v>3</v>
      </c>
      <c r="B58" s="14" t="s">
        <v>4</v>
      </c>
      <c r="C58" s="14" t="s">
        <v>5</v>
      </c>
      <c r="D58" s="14" t="s">
        <v>6</v>
      </c>
      <c r="E58" s="14" t="s">
        <v>7</v>
      </c>
      <c r="F58" s="14" t="s">
        <v>8</v>
      </c>
      <c r="G58" s="14" t="s">
        <v>9</v>
      </c>
      <c r="H58" s="14" t="s">
        <v>64</v>
      </c>
      <c r="I58" s="14"/>
      <c r="J58" s="14"/>
    </row>
    <row r="59" spans="1:12" ht="13.5" customHeight="1" x14ac:dyDescent="0.2">
      <c r="A59" s="49" t="s">
        <v>65</v>
      </c>
      <c r="B59" s="51" t="s">
        <v>11</v>
      </c>
      <c r="C59" s="61">
        <v>3</v>
      </c>
      <c r="D59" s="19">
        <v>0.12</v>
      </c>
      <c r="E59" s="19"/>
      <c r="F59" s="19">
        <f t="shared" ref="F59:F67" si="2">C59*D59</f>
        <v>0.36</v>
      </c>
      <c r="G59" s="20">
        <v>1</v>
      </c>
      <c r="H59" s="20" t="s">
        <v>66</v>
      </c>
      <c r="I59" s="20"/>
      <c r="J59" s="20"/>
    </row>
    <row r="60" spans="1:12" ht="13.5" customHeight="1" x14ac:dyDescent="0.2">
      <c r="A60" s="40" t="s">
        <v>67</v>
      </c>
      <c r="B60" s="42" t="s">
        <v>14</v>
      </c>
      <c r="C60" s="62">
        <v>3</v>
      </c>
      <c r="D60" s="26">
        <v>0.2</v>
      </c>
      <c r="E60" s="26"/>
      <c r="F60" s="26">
        <f t="shared" si="2"/>
        <v>0.60000000000000009</v>
      </c>
      <c r="G60" s="27">
        <v>1</v>
      </c>
      <c r="H60" s="27" t="s">
        <v>66</v>
      </c>
      <c r="I60" s="27"/>
      <c r="J60" s="27"/>
    </row>
    <row r="61" spans="1:12" ht="13.5" customHeight="1" x14ac:dyDescent="0.2">
      <c r="A61" s="40" t="s">
        <v>68</v>
      </c>
      <c r="B61" s="42" t="s">
        <v>16</v>
      </c>
      <c r="C61" s="62">
        <v>3</v>
      </c>
      <c r="D61" s="26">
        <v>0.28999999999999998</v>
      </c>
      <c r="E61" s="26"/>
      <c r="F61" s="26">
        <f t="shared" si="2"/>
        <v>0.86999999999999988</v>
      </c>
      <c r="G61" s="27">
        <v>1</v>
      </c>
      <c r="H61" s="27" t="s">
        <v>66</v>
      </c>
      <c r="I61" s="27"/>
      <c r="J61" s="27"/>
    </row>
    <row r="62" spans="1:12" ht="13.5" customHeight="1" x14ac:dyDescent="0.2">
      <c r="A62" s="40" t="s">
        <v>69</v>
      </c>
      <c r="B62" s="42" t="s">
        <v>18</v>
      </c>
      <c r="C62" s="62">
        <v>3</v>
      </c>
      <c r="D62" s="26">
        <v>0.4</v>
      </c>
      <c r="E62" s="26"/>
      <c r="F62" s="26">
        <f t="shared" si="2"/>
        <v>1.2000000000000002</v>
      </c>
      <c r="G62" s="27">
        <v>1</v>
      </c>
      <c r="H62" s="27" t="s">
        <v>66</v>
      </c>
      <c r="I62" s="27"/>
      <c r="J62" s="27"/>
    </row>
    <row r="63" spans="1:12" ht="13.5" customHeight="1" x14ac:dyDescent="0.2">
      <c r="A63" s="40" t="s">
        <v>70</v>
      </c>
      <c r="B63" s="42" t="s">
        <v>20</v>
      </c>
      <c r="C63" s="62">
        <v>3</v>
      </c>
      <c r="D63" s="26">
        <v>0.54</v>
      </c>
      <c r="E63" s="26"/>
      <c r="F63" s="26">
        <f t="shared" si="2"/>
        <v>1.62</v>
      </c>
      <c r="G63" s="27">
        <v>1</v>
      </c>
      <c r="H63" s="27" t="s">
        <v>66</v>
      </c>
      <c r="I63" s="27"/>
      <c r="J63" s="27"/>
    </row>
    <row r="64" spans="1:12" ht="13.5" customHeight="1" x14ac:dyDescent="0.2">
      <c r="A64" s="40" t="s">
        <v>71</v>
      </c>
      <c r="B64" s="42" t="s">
        <v>22</v>
      </c>
      <c r="C64" s="62">
        <v>3</v>
      </c>
      <c r="D64" s="26">
        <v>0.83</v>
      </c>
      <c r="E64" s="26"/>
      <c r="F64" s="26">
        <f t="shared" si="2"/>
        <v>2.4899999999999998</v>
      </c>
      <c r="G64" s="27">
        <v>1</v>
      </c>
      <c r="H64" s="27" t="s">
        <v>66</v>
      </c>
      <c r="I64" s="27"/>
      <c r="J64" s="27"/>
    </row>
    <row r="65" spans="1:10" ht="13.5" customHeight="1" x14ac:dyDescent="0.2">
      <c r="A65" s="40" t="s">
        <v>72</v>
      </c>
      <c r="B65" s="42" t="s">
        <v>24</v>
      </c>
      <c r="C65" s="62">
        <v>3</v>
      </c>
      <c r="D65" s="26">
        <v>1.25</v>
      </c>
      <c r="E65" s="26"/>
      <c r="F65" s="26">
        <f t="shared" si="2"/>
        <v>3.75</v>
      </c>
      <c r="G65" s="27">
        <v>1</v>
      </c>
      <c r="H65" s="27" t="s">
        <v>66</v>
      </c>
      <c r="I65" s="27"/>
      <c r="J65" s="27"/>
    </row>
    <row r="66" spans="1:10" ht="13.5" customHeight="1" x14ac:dyDescent="0.2">
      <c r="A66" s="40" t="s">
        <v>73</v>
      </c>
      <c r="B66" s="42" t="s">
        <v>26</v>
      </c>
      <c r="C66" s="62">
        <v>3</v>
      </c>
      <c r="D66" s="26">
        <v>1.65</v>
      </c>
      <c r="E66" s="26"/>
      <c r="F66" s="26">
        <f t="shared" si="2"/>
        <v>4.9499999999999993</v>
      </c>
      <c r="G66" s="27">
        <v>1</v>
      </c>
      <c r="H66" s="27" t="s">
        <v>66</v>
      </c>
      <c r="I66" s="27"/>
      <c r="J66" s="27"/>
    </row>
    <row r="67" spans="1:10" ht="13.5" customHeight="1" x14ac:dyDescent="0.2">
      <c r="A67" s="43" t="s">
        <v>74</v>
      </c>
      <c r="B67" s="45">
        <v>1</v>
      </c>
      <c r="C67" s="63">
        <v>3</v>
      </c>
      <c r="D67" s="33">
        <v>2.25</v>
      </c>
      <c r="E67" s="33"/>
      <c r="F67" s="33">
        <f t="shared" si="2"/>
        <v>6.75</v>
      </c>
      <c r="G67" s="34">
        <v>1</v>
      </c>
      <c r="H67" s="34" t="s">
        <v>66</v>
      </c>
      <c r="I67" s="34"/>
      <c r="J67" s="34"/>
    </row>
    <row r="68" spans="1:10" ht="13.5" customHeight="1" x14ac:dyDescent="0.2">
      <c r="A68" s="64" t="s">
        <v>75</v>
      </c>
      <c r="B68" s="65"/>
      <c r="C68" s="65"/>
      <c r="D68" s="65"/>
      <c r="E68" s="65"/>
      <c r="F68" s="65"/>
      <c r="G68" s="65"/>
      <c r="H68" s="65"/>
      <c r="I68" s="65"/>
      <c r="J68" s="66"/>
    </row>
    <row r="69" spans="1:10" ht="13.5" customHeight="1" x14ac:dyDescent="0.2">
      <c r="A69" s="49" t="s">
        <v>76</v>
      </c>
      <c r="B69" s="51" t="s">
        <v>20</v>
      </c>
      <c r="C69" s="61">
        <v>3</v>
      </c>
      <c r="D69" s="19">
        <v>0.54</v>
      </c>
      <c r="E69" s="19"/>
      <c r="F69" s="19">
        <f t="shared" ref="F69:F78" si="3">C69*D69</f>
        <v>1.62</v>
      </c>
      <c r="G69" s="20">
        <v>1</v>
      </c>
      <c r="H69" s="20" t="s">
        <v>77</v>
      </c>
      <c r="I69" s="20"/>
      <c r="J69" s="20"/>
    </row>
    <row r="70" spans="1:10" ht="13.5" customHeight="1" x14ac:dyDescent="0.2">
      <c r="A70" s="40" t="s">
        <v>78</v>
      </c>
      <c r="B70" s="42" t="s">
        <v>22</v>
      </c>
      <c r="C70" s="62">
        <v>3</v>
      </c>
      <c r="D70" s="26">
        <v>0.83</v>
      </c>
      <c r="E70" s="26"/>
      <c r="F70" s="26">
        <f t="shared" si="3"/>
        <v>2.4899999999999998</v>
      </c>
      <c r="G70" s="27">
        <v>1</v>
      </c>
      <c r="H70" s="27" t="s">
        <v>77</v>
      </c>
      <c r="I70" s="27"/>
      <c r="J70" s="27"/>
    </row>
    <row r="71" spans="1:10" ht="13.5" customHeight="1" x14ac:dyDescent="0.2">
      <c r="A71" s="40" t="s">
        <v>79</v>
      </c>
      <c r="B71" s="42" t="s">
        <v>24</v>
      </c>
      <c r="C71" s="62">
        <v>3</v>
      </c>
      <c r="D71" s="26">
        <v>1.25</v>
      </c>
      <c r="E71" s="26"/>
      <c r="F71" s="26">
        <f t="shared" si="3"/>
        <v>3.75</v>
      </c>
      <c r="G71" s="27">
        <v>1</v>
      </c>
      <c r="H71" s="27" t="s">
        <v>77</v>
      </c>
      <c r="I71" s="27"/>
      <c r="J71" s="27"/>
    </row>
    <row r="72" spans="1:10" ht="13.5" customHeight="1" x14ac:dyDescent="0.2">
      <c r="A72" s="40" t="s">
        <v>80</v>
      </c>
      <c r="B72" s="42" t="s">
        <v>26</v>
      </c>
      <c r="C72" s="62">
        <v>3</v>
      </c>
      <c r="D72" s="26">
        <v>1.65</v>
      </c>
      <c r="E72" s="26"/>
      <c r="F72" s="26">
        <f t="shared" si="3"/>
        <v>4.9499999999999993</v>
      </c>
      <c r="G72" s="27">
        <v>1</v>
      </c>
      <c r="H72" s="27" t="s">
        <v>77</v>
      </c>
      <c r="I72" s="27"/>
      <c r="J72" s="27"/>
    </row>
    <row r="73" spans="1:10" ht="13.5" customHeight="1" x14ac:dyDescent="0.2">
      <c r="A73" s="40" t="s">
        <v>81</v>
      </c>
      <c r="B73" s="42">
        <v>1</v>
      </c>
      <c r="C73" s="62">
        <v>3</v>
      </c>
      <c r="D73" s="26">
        <v>2.25</v>
      </c>
      <c r="E73" s="26"/>
      <c r="F73" s="26">
        <f t="shared" si="3"/>
        <v>6.75</v>
      </c>
      <c r="G73" s="27">
        <v>1</v>
      </c>
      <c r="H73" s="27" t="s">
        <v>77</v>
      </c>
      <c r="I73" s="27"/>
      <c r="J73" s="27"/>
    </row>
    <row r="74" spans="1:10" ht="13.5" customHeight="1" x14ac:dyDescent="0.2">
      <c r="A74" s="40" t="s">
        <v>82</v>
      </c>
      <c r="B74" s="42" t="s">
        <v>20</v>
      </c>
      <c r="C74" s="62">
        <v>6</v>
      </c>
      <c r="D74" s="26">
        <v>0.54</v>
      </c>
      <c r="E74" s="26"/>
      <c r="F74" s="26">
        <f t="shared" si="3"/>
        <v>3.24</v>
      </c>
      <c r="G74" s="27">
        <v>1</v>
      </c>
      <c r="H74" s="27" t="s">
        <v>77</v>
      </c>
      <c r="I74" s="27"/>
      <c r="J74" s="27"/>
    </row>
    <row r="75" spans="1:10" ht="13.5" customHeight="1" x14ac:dyDescent="0.2">
      <c r="A75" s="40" t="s">
        <v>83</v>
      </c>
      <c r="B75" s="42" t="s">
        <v>22</v>
      </c>
      <c r="C75" s="62">
        <v>6</v>
      </c>
      <c r="D75" s="26">
        <v>0.83</v>
      </c>
      <c r="E75" s="26"/>
      <c r="F75" s="26">
        <f t="shared" si="3"/>
        <v>4.9799999999999995</v>
      </c>
      <c r="G75" s="27">
        <v>1</v>
      </c>
      <c r="H75" s="27" t="s">
        <v>77</v>
      </c>
      <c r="I75" s="27"/>
      <c r="J75" s="27"/>
    </row>
    <row r="76" spans="1:10" ht="13.5" customHeight="1" x14ac:dyDescent="0.2">
      <c r="A76" s="40" t="s">
        <v>84</v>
      </c>
      <c r="B76" s="42" t="s">
        <v>24</v>
      </c>
      <c r="C76" s="62">
        <v>6</v>
      </c>
      <c r="D76" s="26">
        <v>1.25</v>
      </c>
      <c r="E76" s="26"/>
      <c r="F76" s="26">
        <f t="shared" si="3"/>
        <v>7.5</v>
      </c>
      <c r="G76" s="27">
        <v>1</v>
      </c>
      <c r="H76" s="27" t="s">
        <v>77</v>
      </c>
      <c r="I76" s="27"/>
      <c r="J76" s="27"/>
    </row>
    <row r="77" spans="1:10" ht="13.5" customHeight="1" x14ac:dyDescent="0.2">
      <c r="A77" s="40" t="s">
        <v>85</v>
      </c>
      <c r="B77" s="42" t="s">
        <v>26</v>
      </c>
      <c r="C77" s="62">
        <v>6</v>
      </c>
      <c r="D77" s="26">
        <v>1.65</v>
      </c>
      <c r="E77" s="26"/>
      <c r="F77" s="26">
        <f t="shared" si="3"/>
        <v>9.8999999999999986</v>
      </c>
      <c r="G77" s="27">
        <v>1</v>
      </c>
      <c r="H77" s="27" t="s">
        <v>77</v>
      </c>
      <c r="I77" s="27"/>
      <c r="J77" s="27"/>
    </row>
    <row r="78" spans="1:10" ht="13.5" customHeight="1" x14ac:dyDescent="0.2">
      <c r="A78" s="43" t="s">
        <v>86</v>
      </c>
      <c r="B78" s="45">
        <v>1</v>
      </c>
      <c r="C78" s="63">
        <v>6</v>
      </c>
      <c r="D78" s="33">
        <v>2.25</v>
      </c>
      <c r="E78" s="33"/>
      <c r="F78" s="33">
        <f t="shared" si="3"/>
        <v>13.5</v>
      </c>
      <c r="G78" s="34">
        <v>1</v>
      </c>
      <c r="H78" s="34" t="s">
        <v>77</v>
      </c>
      <c r="I78" s="34"/>
      <c r="J78" s="34"/>
    </row>
    <row r="79" spans="1:10" ht="13.5" customHeight="1" x14ac:dyDescent="0.2">
      <c r="A79" s="52"/>
      <c r="B79" s="53"/>
      <c r="D79" s="54"/>
      <c r="E79" s="54"/>
      <c r="F79" s="54"/>
      <c r="G79" s="55"/>
      <c r="H79" s="55"/>
      <c r="I79" s="55"/>
      <c r="J79" s="55"/>
    </row>
    <row r="80" spans="1:10" ht="13.5" customHeight="1" x14ac:dyDescent="0.2">
      <c r="A80" s="1"/>
      <c r="B80" s="1"/>
      <c r="C80" s="1"/>
      <c r="D80" s="1"/>
      <c r="E80" s="2" t="s">
        <v>87</v>
      </c>
      <c r="F80" s="3"/>
      <c r="G80" s="3"/>
      <c r="H80" s="3"/>
      <c r="I80" s="3"/>
      <c r="J80" s="4"/>
    </row>
    <row r="81" spans="1:10" ht="13.5" customHeight="1" x14ac:dyDescent="0.2">
      <c r="A81" s="1"/>
      <c r="B81" s="1"/>
      <c r="C81" s="1"/>
      <c r="D81" s="1"/>
      <c r="E81" s="6"/>
      <c r="F81" s="7"/>
      <c r="G81" s="7"/>
      <c r="H81" s="7"/>
      <c r="I81" s="7"/>
      <c r="J81" s="8"/>
    </row>
    <row r="82" spans="1:10" ht="13.5" customHeight="1" x14ac:dyDescent="0.2">
      <c r="A82" s="1"/>
      <c r="B82" s="1"/>
      <c r="C82" s="1"/>
      <c r="D82" s="1"/>
      <c r="E82" s="6"/>
      <c r="F82" s="7"/>
      <c r="G82" s="7"/>
      <c r="H82" s="7"/>
      <c r="I82" s="7"/>
      <c r="J82" s="8"/>
    </row>
    <row r="83" spans="1:10" ht="13.5" customHeight="1" x14ac:dyDescent="0.2">
      <c r="A83" s="1"/>
      <c r="B83" s="1"/>
      <c r="C83" s="1"/>
      <c r="D83" s="1"/>
      <c r="E83" s="6"/>
      <c r="F83" s="7"/>
      <c r="G83" s="7"/>
      <c r="H83" s="7"/>
      <c r="I83" s="7"/>
      <c r="J83" s="8"/>
    </row>
    <row r="84" spans="1:10" ht="13.5" customHeight="1" x14ac:dyDescent="0.2">
      <c r="A84" s="1"/>
      <c r="B84" s="1"/>
      <c r="C84" s="1"/>
      <c r="D84" s="1"/>
      <c r="E84" s="9"/>
      <c r="F84" s="10"/>
      <c r="G84" s="10"/>
      <c r="H84" s="10"/>
      <c r="I84" s="10"/>
      <c r="J84" s="11"/>
    </row>
    <row r="85" spans="1:10" ht="13.5" customHeight="1" x14ac:dyDescent="0.2">
      <c r="A85" s="68" t="s">
        <v>1</v>
      </c>
      <c r="B85" s="68"/>
      <c r="C85" s="68"/>
      <c r="D85" s="68"/>
      <c r="E85" s="68" t="s">
        <v>2</v>
      </c>
      <c r="F85" s="68"/>
      <c r="G85" s="68"/>
      <c r="H85" s="68"/>
      <c r="I85" s="68"/>
      <c r="J85" s="68"/>
    </row>
    <row r="86" spans="1:10" ht="13.5" customHeight="1" x14ac:dyDescent="0.2">
      <c r="A86" s="14" t="s">
        <v>3</v>
      </c>
      <c r="B86" s="13" t="s">
        <v>4</v>
      </c>
      <c r="C86" s="13" t="s">
        <v>5</v>
      </c>
      <c r="D86" s="14" t="s">
        <v>6</v>
      </c>
      <c r="E86" s="14" t="s">
        <v>7</v>
      </c>
      <c r="F86" s="14" t="s">
        <v>8</v>
      </c>
      <c r="G86" s="14" t="s">
        <v>9</v>
      </c>
      <c r="H86" s="14"/>
      <c r="I86" s="14"/>
      <c r="J86" s="14"/>
    </row>
    <row r="87" spans="1:10" ht="13.5" customHeight="1" x14ac:dyDescent="0.2">
      <c r="A87" s="49" t="s">
        <v>88</v>
      </c>
      <c r="B87" s="69" t="s">
        <v>24</v>
      </c>
      <c r="C87" s="16" t="s">
        <v>40</v>
      </c>
      <c r="D87" s="18">
        <f>F87/6</f>
        <v>1.2483333333333333</v>
      </c>
      <c r="E87" s="18"/>
      <c r="F87" s="19">
        <v>7.49</v>
      </c>
      <c r="G87" s="20">
        <v>1</v>
      </c>
      <c r="H87" s="19"/>
      <c r="I87" s="21"/>
      <c r="J87" s="20"/>
    </row>
    <row r="88" spans="1:10" ht="13.5" customHeight="1" x14ac:dyDescent="0.2">
      <c r="A88" s="40" t="s">
        <v>89</v>
      </c>
      <c r="B88" s="53" t="s">
        <v>26</v>
      </c>
      <c r="C88" s="23" t="s">
        <v>40</v>
      </c>
      <c r="D88" s="25">
        <f>F88/6</f>
        <v>1.7133333333333332</v>
      </c>
      <c r="E88" s="25"/>
      <c r="F88" s="26">
        <v>10.28</v>
      </c>
      <c r="G88" s="27">
        <v>1</v>
      </c>
      <c r="H88" s="26"/>
      <c r="I88" s="28"/>
      <c r="J88" s="27"/>
    </row>
    <row r="89" spans="1:10" ht="13.5" customHeight="1" x14ac:dyDescent="0.2">
      <c r="A89" s="40" t="s">
        <v>90</v>
      </c>
      <c r="B89" s="53" t="s">
        <v>28</v>
      </c>
      <c r="C89" s="23" t="s">
        <v>40</v>
      </c>
      <c r="D89" s="25">
        <f>F89/6</f>
        <v>2.2450000000000001</v>
      </c>
      <c r="E89" s="25"/>
      <c r="F89" s="26">
        <v>13.47</v>
      </c>
      <c r="G89" s="27">
        <v>1</v>
      </c>
      <c r="H89" s="26"/>
      <c r="I89" s="28"/>
      <c r="J89" s="27"/>
    </row>
    <row r="90" spans="1:10" ht="13.5" customHeight="1" x14ac:dyDescent="0.2">
      <c r="A90" s="40" t="s">
        <v>91</v>
      </c>
      <c r="B90" s="53" t="s">
        <v>32</v>
      </c>
      <c r="C90" s="23" t="s">
        <v>40</v>
      </c>
      <c r="D90" s="25">
        <f>F90/6</f>
        <v>3.5549999999999997</v>
      </c>
      <c r="E90" s="25"/>
      <c r="F90" s="26">
        <v>21.33</v>
      </c>
      <c r="G90" s="27">
        <v>1</v>
      </c>
      <c r="H90" s="26"/>
      <c r="I90" s="28"/>
      <c r="J90" s="27"/>
    </row>
    <row r="91" spans="1:10" ht="13.5" customHeight="1" x14ac:dyDescent="0.2">
      <c r="A91" s="43" t="s">
        <v>92</v>
      </c>
      <c r="B91" s="70" t="s">
        <v>34</v>
      </c>
      <c r="C91" s="30" t="s">
        <v>40</v>
      </c>
      <c r="D91" s="32">
        <f>F91/6</f>
        <v>5.2183333333333328</v>
      </c>
      <c r="E91" s="32"/>
      <c r="F91" s="33">
        <v>31.31</v>
      </c>
      <c r="G91" s="34">
        <v>1</v>
      </c>
      <c r="H91" s="33"/>
      <c r="I91" s="35"/>
      <c r="J91" s="34"/>
    </row>
    <row r="92" spans="1:10" ht="13.5" customHeight="1" x14ac:dyDescent="0.2">
      <c r="A92" s="52"/>
      <c r="B92" s="53"/>
      <c r="C92" s="53"/>
      <c r="D92" s="54"/>
      <c r="E92" s="54"/>
      <c r="F92" s="54"/>
      <c r="G92" s="55"/>
      <c r="H92" s="54"/>
      <c r="I92" s="71"/>
      <c r="J92" s="55"/>
    </row>
    <row r="93" spans="1:10" ht="13.5" customHeight="1" x14ac:dyDescent="0.2">
      <c r="A93" s="52"/>
      <c r="B93" s="53"/>
      <c r="C93" s="53"/>
      <c r="D93" s="54"/>
      <c r="E93" s="54"/>
      <c r="F93" s="54"/>
      <c r="G93" s="55"/>
      <c r="H93" s="54"/>
      <c r="I93" s="71"/>
      <c r="J93" s="55"/>
    </row>
    <row r="94" spans="1:10" ht="13.5" customHeight="1" x14ac:dyDescent="0.2">
      <c r="A94" s="72" t="s">
        <v>93</v>
      </c>
    </row>
    <row r="95" spans="1:10" ht="13.5" customHeight="1" x14ac:dyDescent="0.2">
      <c r="A95" s="72" t="s">
        <v>94</v>
      </c>
    </row>
    <row r="96" spans="1:10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</sheetData>
  <mergeCells count="22">
    <mergeCell ref="A57:J57"/>
    <mergeCell ref="A68:J68"/>
    <mergeCell ref="A80:D84"/>
    <mergeCell ref="E80:J84"/>
    <mergeCell ref="A85:D85"/>
    <mergeCell ref="E85:G85"/>
    <mergeCell ref="H85:J85"/>
    <mergeCell ref="A41:D41"/>
    <mergeCell ref="E41:G41"/>
    <mergeCell ref="H41:J41"/>
    <mergeCell ref="A51:D55"/>
    <mergeCell ref="E51:J55"/>
    <mergeCell ref="A56:D56"/>
    <mergeCell ref="E56:G56"/>
    <mergeCell ref="H56:J56"/>
    <mergeCell ref="A1:D5"/>
    <mergeCell ref="E1:J5"/>
    <mergeCell ref="A6:D6"/>
    <mergeCell ref="E6:G6"/>
    <mergeCell ref="H6:J6"/>
    <mergeCell ref="A36:D40"/>
    <mergeCell ref="E36:J40"/>
  </mergeCells>
  <printOptions horizontalCentered="1"/>
  <pageMargins left="0.25" right="0.25" top="0.9" bottom="0.5" header="0.25" footer="0.25"/>
  <pageSetup firstPageNumber="47" orientation="portrait" r:id="rId1"/>
  <headerFooter alignWithMargins="0">
    <oddHeader>&amp;L&amp;"BrushScript BT,Regular"&amp;22Quality &amp;16Nut &amp; Bolt Company&amp;"Arial,Regular"&amp;10
2900 Sencore Dr. - 102    Sioux Falls, SD  57107&amp;R
Phone #   605-338-0852
Fax #      605-338-0874</oddHeader>
    <oddFooter>&amp;C&amp;P&amp;R* Wts. Qtys are Approximate</oddFooter>
  </headerFooter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Threaded Rod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bennett</dc:creator>
  <cp:lastModifiedBy>jesse bennett</cp:lastModifiedBy>
  <dcterms:created xsi:type="dcterms:W3CDTF">2023-10-20T20:08:36Z</dcterms:created>
  <dcterms:modified xsi:type="dcterms:W3CDTF">2023-10-20T20:41:48Z</dcterms:modified>
</cp:coreProperties>
</file>